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30" windowWidth="11595" windowHeight="8460" activeTab="4"/>
  </bookViews>
  <sheets>
    <sheet name="Luminarias" sheetId="13" r:id="rId1"/>
    <sheet name="Cocina" sheetId="12" r:id="rId2"/>
    <sheet name="Cómputo" sheetId="11" r:id="rId3"/>
    <sheet name="AAc" sheetId="10" r:id="rId4"/>
    <sheet name="EER" sheetId="15" r:id="rId5"/>
  </sheets>
  <definedNames>
    <definedName name="_xlnm.Print_Area" localSheetId="1">Cocina!$A$1:$R$18</definedName>
    <definedName name="_xlnm.Print_Area" localSheetId="2">Cómputo!$A$1:$J$25</definedName>
  </definedNames>
  <calcPr calcId="145621"/>
</workbook>
</file>

<file path=xl/calcChain.xml><?xml version="1.0" encoding="utf-8"?>
<calcChain xmlns="http://schemas.openxmlformats.org/spreadsheetml/2006/main">
  <c r="K8" i="10" l="1"/>
  <c r="K9" i="10" l="1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I25" i="11" l="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U9" i="11"/>
  <c r="U26" i="11" s="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V8" i="12"/>
  <c r="V26" i="12"/>
  <c r="V25" i="12"/>
  <c r="V24" i="12"/>
  <c r="V23" i="12"/>
  <c r="V22" i="12"/>
  <c r="V21" i="12"/>
  <c r="V20" i="12"/>
  <c r="V19" i="12"/>
  <c r="V18" i="12"/>
  <c r="V17" i="12"/>
  <c r="V16" i="12"/>
  <c r="V15" i="12"/>
  <c r="V14" i="12"/>
  <c r="V13" i="12"/>
  <c r="V12" i="12"/>
  <c r="V11" i="12"/>
  <c r="V10" i="12"/>
  <c r="V9" i="12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AI26" i="13"/>
  <c r="AI25" i="13"/>
  <c r="AI24" i="13"/>
  <c r="AI23" i="13"/>
  <c r="AI22" i="13"/>
  <c r="AI21" i="13"/>
  <c r="AI20" i="13"/>
  <c r="AI19" i="13"/>
  <c r="AI18" i="13"/>
  <c r="AI17" i="13"/>
  <c r="AI16" i="13"/>
  <c r="AI15" i="13"/>
  <c r="AI14" i="13"/>
  <c r="AI13" i="13"/>
  <c r="AI12" i="13"/>
  <c r="AI11" i="13"/>
  <c r="AI10" i="13"/>
  <c r="AI9" i="13"/>
  <c r="AI8" i="13"/>
  <c r="AQ9" i="13"/>
  <c r="AQ10" i="13"/>
  <c r="AQ11" i="13"/>
  <c r="AQ12" i="13"/>
  <c r="AQ13" i="13"/>
  <c r="AQ14" i="13"/>
  <c r="AQ15" i="13"/>
  <c r="AQ16" i="13"/>
  <c r="AQ17" i="13"/>
  <c r="AQ18" i="13"/>
  <c r="AQ19" i="13"/>
  <c r="AQ20" i="13"/>
  <c r="AQ21" i="13"/>
  <c r="AQ22" i="13"/>
  <c r="AQ23" i="13"/>
  <c r="AQ24" i="13"/>
  <c r="AQ25" i="13"/>
  <c r="AQ26" i="13"/>
  <c r="AQ8" i="13"/>
  <c r="AQ27" i="13" l="1"/>
  <c r="K111" i="10" l="1"/>
  <c r="O26" i="11"/>
  <c r="I26" i="11" l="1"/>
  <c r="AI27" i="13" l="1"/>
  <c r="R27" i="13"/>
  <c r="V27" i="12"/>
</calcChain>
</file>

<file path=xl/comments1.xml><?xml version="1.0" encoding="utf-8"?>
<comments xmlns="http://schemas.openxmlformats.org/spreadsheetml/2006/main">
  <authors>
    <author>KarlaAstorga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KarlaAstorga:</t>
        </r>
        <r>
          <rPr>
            <sz val="9"/>
            <color indexed="81"/>
            <rFont val="Tahoma"/>
            <family val="2"/>
          </rPr>
          <t xml:space="preserve">
= 1,5 pulgadas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KarlaAstorga:</t>
        </r>
        <r>
          <rPr>
            <sz val="9"/>
            <color indexed="81"/>
            <rFont val="Tahoma"/>
            <family val="2"/>
          </rPr>
          <t xml:space="preserve">
= 1pulgada</t>
        </r>
      </text>
    </comment>
  </commentList>
</comments>
</file>

<file path=xl/comments2.xml><?xml version="1.0" encoding="utf-8"?>
<comments xmlns="http://schemas.openxmlformats.org/spreadsheetml/2006/main">
  <authors>
    <author>Karla María Astorga Castro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Karla María Astorga Castro:</t>
        </r>
        <r>
          <rPr>
            <sz val="9"/>
            <color indexed="81"/>
            <rFont val="Tahoma"/>
            <family val="2"/>
          </rPr>
          <t xml:space="preserve">
marcar el tipo </t>
        </r>
      </text>
    </comment>
  </commentList>
</comments>
</file>

<file path=xl/comments3.xml><?xml version="1.0" encoding="utf-8"?>
<comments xmlns="http://schemas.openxmlformats.org/spreadsheetml/2006/main">
  <authors>
    <author>ssolera</author>
    <author>Sharon Fernandez Quesada</author>
  </authors>
  <commentList>
    <comment ref="E7" authorId="0">
      <text>
        <r>
          <rPr>
            <b/>
            <sz val="8"/>
            <color indexed="81"/>
            <rFont val="Tahoma"/>
            <family val="2"/>
          </rPr>
          <t>Indicar si el sistema es split, multisplit o central</t>
        </r>
      </text>
    </comment>
    <comment ref="F7" authorId="0">
      <text>
        <r>
          <rPr>
            <b/>
            <sz val="8"/>
            <color indexed="81"/>
            <rFont val="Tahoma"/>
            <family val="2"/>
          </rPr>
          <t>Indicar si el sistema está: bueno, malo o regular</t>
        </r>
      </text>
    </comment>
    <comment ref="H7" authorId="1">
      <text>
        <r>
          <rPr>
            <b/>
            <sz val="9"/>
            <color indexed="81"/>
            <rFont val="Tahoma"/>
            <family val="2"/>
          </rPr>
          <t>Sharon Fernandez Quesada:</t>
        </r>
        <r>
          <rPr>
            <sz val="9"/>
            <color indexed="81"/>
            <rFont val="Tahoma"/>
            <family val="2"/>
          </rPr>
          <t xml:space="preserve">
Factor posible 
como ultima opcion de estimacion 
1W = 3,42 BTU/h</t>
        </r>
      </text>
    </comment>
  </commentList>
</comments>
</file>

<file path=xl/sharedStrings.xml><?xml version="1.0" encoding="utf-8"?>
<sst xmlns="http://schemas.openxmlformats.org/spreadsheetml/2006/main" count="148" uniqueCount="82">
  <si>
    <t>UBICACIÓN</t>
  </si>
  <si>
    <t>MARCA</t>
  </si>
  <si>
    <t>MODELO</t>
  </si>
  <si>
    <t>TIPO</t>
  </si>
  <si>
    <t>ESTADO</t>
  </si>
  <si>
    <t>MONITOR</t>
  </si>
  <si>
    <t>LCD</t>
  </si>
  <si>
    <t>CRT</t>
  </si>
  <si>
    <t xml:space="preserve">Descripción/Área </t>
  </si>
  <si>
    <t>Refrigerador</t>
  </si>
  <si>
    <t>Microondas</t>
  </si>
  <si>
    <t>Cocina Eléctrica</t>
  </si>
  <si>
    <t>Coffee Maker</t>
  </si>
  <si>
    <t>Observaciones</t>
  </si>
  <si>
    <t>Activo</t>
  </si>
  <si>
    <t>Estado</t>
  </si>
  <si>
    <t>B</t>
  </si>
  <si>
    <t>R</t>
  </si>
  <si>
    <t>D</t>
  </si>
  <si>
    <t>Edificio:</t>
  </si>
  <si>
    <t>Fecha:</t>
  </si>
  <si>
    <t>Fluorescentes</t>
  </si>
  <si>
    <t>Reflector Aluminio</t>
  </si>
  <si>
    <t>Difusor</t>
  </si>
  <si>
    <t xml:space="preserve">Tamaño </t>
  </si>
  <si>
    <t>Incandescente</t>
  </si>
  <si>
    <t>LFC</t>
  </si>
  <si>
    <t>Sensores iluminac</t>
  </si>
  <si>
    <t>T12</t>
  </si>
  <si>
    <t>T8</t>
  </si>
  <si>
    <t>Abierta</t>
  </si>
  <si>
    <t>Cerrada</t>
  </si>
  <si>
    <t>Potencia</t>
  </si>
  <si>
    <t>Ancho (m)</t>
  </si>
  <si>
    <t>Largo (m)</t>
  </si>
  <si>
    <t>Alto (m)</t>
  </si>
  <si>
    <t>1T</t>
  </si>
  <si>
    <t>2T</t>
  </si>
  <si>
    <t>3T</t>
  </si>
  <si>
    <t>4T</t>
  </si>
  <si>
    <t>Si</t>
  </si>
  <si>
    <t>No</t>
  </si>
  <si>
    <t>Parabólico</t>
  </si>
  <si>
    <t>Plásstico</t>
  </si>
  <si>
    <t>Prismático</t>
  </si>
  <si>
    <t>DESCRIPCIÓN / ÁREA</t>
  </si>
  <si>
    <t>IMPRESORAS</t>
  </si>
  <si>
    <t>FOTOCOPIADORAS</t>
  </si>
  <si>
    <t>1x2</t>
  </si>
  <si>
    <t>CAPACIDAD  (BTU/h)</t>
  </si>
  <si>
    <t>Potencia (W)</t>
  </si>
  <si>
    <t>1x4 = 48pulgadas</t>
  </si>
  <si>
    <t>2x4 =  96 pulgadas</t>
  </si>
  <si>
    <t>Horas de uso</t>
  </si>
  <si>
    <t>1x2 = 24 pulgadas</t>
  </si>
  <si>
    <t>Dias / mes</t>
  </si>
  <si>
    <t>Horas de uso / día</t>
  </si>
  <si>
    <t>Cantidad tubos / área</t>
  </si>
  <si>
    <t>Inventario de luminarias - herramienta 1</t>
  </si>
  <si>
    <t>INVENTARIO DE AIRES ACONDICIONADOS - HERRAMIENTA 1</t>
  </si>
  <si>
    <t>INVENTARIO DE EQUIPO DE CÓMPUTO - HERRAMIENTA 1</t>
  </si>
  <si>
    <t>Equipo Cocina - Herramienta 1</t>
  </si>
  <si>
    <t>T5</t>
  </si>
  <si>
    <t>Consumo energético (kWh/mes)</t>
  </si>
  <si>
    <t>Cantidad / equipo/ área</t>
  </si>
  <si>
    <t>Días / mes</t>
  </si>
  <si>
    <t>PC / LAPTOP</t>
  </si>
  <si>
    <t>Cantidad equipo/ área</t>
  </si>
  <si>
    <t xml:space="preserve">Potencia (KW) </t>
  </si>
  <si>
    <t>Tipo Ventana</t>
  </si>
  <si>
    <t>Tipo Paquete</t>
  </si>
  <si>
    <t>N.A.</t>
  </si>
  <si>
    <t>&gt; 36.000 a 60.000</t>
  </si>
  <si>
    <t>Capacidad de enfriamiento (BtU/h)</t>
  </si>
  <si>
    <t>Tipo Split o Dividido</t>
  </si>
  <si>
    <t xml:space="preserve"> ≤ 24.000</t>
  </si>
  <si>
    <t>&gt; 24.000 a ≤ 36.000</t>
  </si>
  <si>
    <t>Fuente: Directriz 11 (Dirección de Energía, junio 2016)</t>
  </si>
  <si>
    <t>Individualmente, se puede analizar la eficiencia de cada A/C comparándola con los rangos o indicadores establecidos en la norma INTE 28-01-13-2015</t>
  </si>
  <si>
    <t>Calculo de la eficiencia=</t>
  </si>
  <si>
    <t>Rangos de Eficiencia Energética (REE o EER)</t>
  </si>
  <si>
    <r>
      <t xml:space="preserve">Capacidad de enfriamiento (BTU/h) </t>
    </r>
    <r>
      <rPr>
        <b/>
        <sz val="12"/>
        <rFont val="Calibri"/>
        <family val="2"/>
      </rPr>
      <t>÷</t>
    </r>
    <r>
      <rPr>
        <b/>
        <i/>
        <sz val="12"/>
        <rFont val="Arial"/>
        <family val="2"/>
      </rPr>
      <t xml:space="preserve"> Energía de entrada  (W)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</si>
</sst>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7" fillId="0" borderId="0"/>
    <xf numFmtId="9" fontId="3" fillId="0" borderId="0" applyFont="0" applyFill="0" applyBorder="0" applyAlignment="0" applyProtection="0"/>
  </cellStyleXfs>
  <cellXfs count="171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3" fillId="3" borderId="0" xfId="1" applyFill="1" applyBorder="1" applyAlignment="1">
      <alignment vertical="center" wrapText="1"/>
    </xf>
    <xf numFmtId="0" fontId="7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horizontal="justify" vertical="center"/>
    </xf>
    <xf numFmtId="0" fontId="3" fillId="3" borderId="0" xfId="1" applyFill="1" applyBorder="1" applyAlignment="1">
      <alignment vertical="center"/>
    </xf>
    <xf numFmtId="0" fontId="7" fillId="3" borderId="16" xfId="1" applyFont="1" applyFill="1" applyBorder="1" applyAlignment="1">
      <alignment vertical="center" wrapText="1"/>
    </xf>
    <xf numFmtId="0" fontId="7" fillId="3" borderId="0" xfId="1" applyFont="1" applyFill="1" applyBorder="1" applyAlignment="1">
      <alignment horizontal="justify"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3" fillId="3" borderId="17" xfId="1" applyFill="1" applyBorder="1" applyAlignment="1">
      <alignment vertical="center" wrapText="1"/>
    </xf>
    <xf numFmtId="0" fontId="2" fillId="3" borderId="17" xfId="1" applyFont="1" applyFill="1" applyBorder="1" applyAlignment="1">
      <alignment vertical="center" wrapText="1"/>
    </xf>
    <xf numFmtId="0" fontId="3" fillId="3" borderId="0" xfId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" fillId="0" borderId="0" xfId="1" applyAlignment="1">
      <alignment vertical="center" wrapText="1"/>
    </xf>
    <xf numFmtId="0" fontId="3" fillId="0" borderId="0" xfId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justify" vertical="center"/>
    </xf>
    <xf numFmtId="0" fontId="3" fillId="0" borderId="0" xfId="1" applyBorder="1" applyAlignment="1">
      <alignment vertical="center"/>
    </xf>
    <xf numFmtId="0" fontId="3" fillId="0" borderId="0" xfId="1" applyAlignment="1">
      <alignment vertical="center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justify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textRotation="90" wrapText="1"/>
    </xf>
    <xf numFmtId="0" fontId="2" fillId="0" borderId="32" xfId="1" applyFont="1" applyFill="1" applyBorder="1" applyAlignment="1">
      <alignment horizontal="center" vertical="center" textRotation="90" wrapText="1"/>
    </xf>
    <xf numFmtId="0" fontId="2" fillId="0" borderId="31" xfId="1" applyFont="1" applyFill="1" applyBorder="1" applyAlignment="1">
      <alignment horizontal="center" vertical="center" textRotation="90" wrapText="1"/>
    </xf>
    <xf numFmtId="0" fontId="3" fillId="0" borderId="22" xfId="1" applyBorder="1" applyAlignment="1">
      <alignment vertical="center" wrapText="1"/>
    </xf>
    <xf numFmtId="0" fontId="3" fillId="0" borderId="34" xfId="1" applyBorder="1" applyAlignment="1">
      <alignment vertical="center" wrapText="1"/>
    </xf>
    <xf numFmtId="0" fontId="3" fillId="0" borderId="2" xfId="1" applyBorder="1" applyAlignment="1">
      <alignment vertical="center" wrapText="1"/>
    </xf>
    <xf numFmtId="0" fontId="3" fillId="0" borderId="35" xfId="1" applyBorder="1" applyAlignment="1">
      <alignment vertical="center" wrapText="1"/>
    </xf>
    <xf numFmtId="0" fontId="3" fillId="0" borderId="36" xfId="1" applyBorder="1" applyAlignment="1">
      <alignment vertical="center" wrapText="1"/>
    </xf>
    <xf numFmtId="0" fontId="2" fillId="0" borderId="37" xfId="1" applyFont="1" applyBorder="1" applyAlignment="1">
      <alignment vertical="center" wrapText="1"/>
    </xf>
    <xf numFmtId="0" fontId="2" fillId="0" borderId="38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39" xfId="1" applyFon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3" fillId="0" borderId="39" xfId="1" applyBorder="1" applyAlignment="1">
      <alignment horizontal="center" vertical="center" wrapText="1"/>
    </xf>
    <xf numFmtId="0" fontId="3" fillId="0" borderId="38" xfId="1" applyBorder="1" applyAlignment="1">
      <alignment horizontal="center" vertical="center" wrapText="1"/>
    </xf>
    <xf numFmtId="0" fontId="3" fillId="0" borderId="37" xfId="1" applyBorder="1" applyAlignment="1">
      <alignment vertical="center" wrapText="1"/>
    </xf>
    <xf numFmtId="0" fontId="3" fillId="0" borderId="38" xfId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3" fillId="0" borderId="39" xfId="1" applyBorder="1" applyAlignment="1">
      <alignment vertical="center" wrapText="1"/>
    </xf>
    <xf numFmtId="0" fontId="3" fillId="0" borderId="37" xfId="1" applyFont="1" applyBorder="1" applyAlignment="1">
      <alignment vertical="center" wrapText="1"/>
    </xf>
    <xf numFmtId="0" fontId="3" fillId="0" borderId="38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39" xfId="1" applyFont="1" applyBorder="1" applyAlignment="1">
      <alignment vertical="center" wrapText="1"/>
    </xf>
    <xf numFmtId="0" fontId="3" fillId="0" borderId="41" xfId="1" applyBorder="1" applyAlignment="1">
      <alignment vertical="center" wrapText="1"/>
    </xf>
    <xf numFmtId="0" fontId="3" fillId="0" borderId="29" xfId="1" applyBorder="1" applyAlignment="1">
      <alignment vertical="center" wrapText="1"/>
    </xf>
    <xf numFmtId="0" fontId="3" fillId="0" borderId="3" xfId="1" applyBorder="1" applyAlignment="1">
      <alignment vertical="center" wrapText="1"/>
    </xf>
    <xf numFmtId="0" fontId="3" fillId="0" borderId="4" xfId="1" applyBorder="1" applyAlignment="1">
      <alignment vertical="center" wrapText="1"/>
    </xf>
    <xf numFmtId="0" fontId="3" fillId="0" borderId="3" xfId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3" fillId="0" borderId="29" xfId="1" applyBorder="1" applyAlignment="1">
      <alignment horizontal="center" vertical="center" wrapText="1"/>
    </xf>
    <xf numFmtId="0" fontId="9" fillId="3" borderId="0" xfId="1" applyFont="1" applyFill="1" applyBorder="1" applyAlignment="1">
      <alignment vertical="center"/>
    </xf>
    <xf numFmtId="0" fontId="9" fillId="3" borderId="16" xfId="1" applyFont="1" applyFill="1" applyBorder="1" applyAlignment="1">
      <alignment vertical="center" wrapText="1"/>
    </xf>
    <xf numFmtId="0" fontId="10" fillId="3" borderId="0" xfId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3" fillId="0" borderId="40" xfId="1" applyBorder="1" applyAlignment="1">
      <alignment vertical="center" wrapText="1"/>
    </xf>
    <xf numFmtId="0" fontId="3" fillId="0" borderId="42" xfId="1" applyBorder="1" applyAlignment="1">
      <alignment vertical="center" wrapText="1"/>
    </xf>
    <xf numFmtId="0" fontId="0" fillId="3" borderId="0" xfId="0" applyFill="1"/>
    <xf numFmtId="0" fontId="7" fillId="2" borderId="0" xfId="0" applyFont="1" applyFill="1" applyBorder="1" applyAlignment="1">
      <alignment horizontal="center" vertical="center" wrapText="1"/>
    </xf>
    <xf numFmtId="0" fontId="10" fillId="3" borderId="17" xfId="1" applyFont="1" applyFill="1" applyBorder="1" applyAlignment="1">
      <alignment horizontal="center" vertical="center" wrapText="1"/>
    </xf>
    <xf numFmtId="0" fontId="3" fillId="0" borderId="37" xfId="1" applyBorder="1" applyAlignment="1">
      <alignment horizontal="center" vertical="center" wrapText="1"/>
    </xf>
    <xf numFmtId="0" fontId="3" fillId="0" borderId="41" xfId="1" applyBorder="1" applyAlignment="1">
      <alignment horizontal="center" vertical="center" wrapText="1"/>
    </xf>
    <xf numFmtId="0" fontId="3" fillId="0" borderId="24" xfId="1" applyBorder="1" applyAlignment="1">
      <alignment vertical="center" wrapText="1"/>
    </xf>
    <xf numFmtId="0" fontId="3" fillId="0" borderId="44" xfId="1" applyBorder="1" applyAlignment="1">
      <alignment horizontal="center" vertical="center" wrapText="1"/>
    </xf>
    <xf numFmtId="0" fontId="3" fillId="0" borderId="45" xfId="1" applyBorder="1" applyAlignment="1">
      <alignment horizontal="center" vertical="center" wrapText="1"/>
    </xf>
    <xf numFmtId="0" fontId="0" fillId="2" borderId="17" xfId="0" applyFill="1" applyBorder="1" applyAlignment="1">
      <alignment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3" fillId="0" borderId="40" xfId="1" applyBorder="1" applyAlignment="1">
      <alignment horizontal="center" vertical="center" wrapText="1"/>
    </xf>
    <xf numFmtId="0" fontId="3" fillId="0" borderId="42" xfId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3" fillId="4" borderId="0" xfId="1" applyFill="1" applyAlignment="1">
      <alignment vertical="center" wrapText="1"/>
    </xf>
    <xf numFmtId="0" fontId="3" fillId="4" borderId="22" xfId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0" borderId="22" xfId="1" applyBorder="1" applyAlignment="1">
      <alignment horizontal="center" vertical="center" wrapText="1"/>
    </xf>
    <xf numFmtId="0" fontId="7" fillId="0" borderId="43" xfId="1" applyFont="1" applyFill="1" applyBorder="1" applyAlignment="1">
      <alignment vertical="center"/>
    </xf>
    <xf numFmtId="0" fontId="7" fillId="0" borderId="16" xfId="1" applyFont="1" applyFill="1" applyBorder="1" applyAlignment="1">
      <alignment vertical="center" wrapText="1"/>
    </xf>
    <xf numFmtId="0" fontId="7" fillId="0" borderId="47" xfId="1" applyFont="1" applyFill="1" applyBorder="1" applyAlignment="1">
      <alignment vertical="center" wrapText="1"/>
    </xf>
    <xf numFmtId="0" fontId="3" fillId="0" borderId="35" xfId="1" applyBorder="1" applyAlignment="1">
      <alignment horizontal="center" vertical="center" wrapText="1"/>
    </xf>
    <xf numFmtId="0" fontId="3" fillId="0" borderId="48" xfId="1" applyBorder="1" applyAlignment="1">
      <alignment horizontal="center" vertical="center" wrapText="1"/>
    </xf>
    <xf numFmtId="0" fontId="3" fillId="0" borderId="49" xfId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3" fillId="3" borderId="1" xfId="1" applyFill="1" applyBorder="1" applyAlignment="1">
      <alignment vertical="center" wrapText="1"/>
    </xf>
    <xf numFmtId="0" fontId="3" fillId="3" borderId="1" xfId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2" fillId="4" borderId="50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left"/>
    </xf>
    <xf numFmtId="0" fontId="7" fillId="0" borderId="0" xfId="1" applyFont="1" applyAlignment="1">
      <alignment vertical="center" wrapText="1"/>
    </xf>
    <xf numFmtId="0" fontId="16" fillId="0" borderId="0" xfId="1" applyFont="1" applyAlignment="1">
      <alignment vertical="center" wrapText="1"/>
    </xf>
    <xf numFmtId="3" fontId="16" fillId="0" borderId="0" xfId="1" applyNumberFormat="1" applyFont="1" applyAlignment="1">
      <alignment vertical="center" wrapText="1"/>
    </xf>
    <xf numFmtId="0" fontId="11" fillId="0" borderId="28" xfId="1" applyFont="1" applyFill="1" applyBorder="1" applyAlignment="1">
      <alignment horizontal="center" vertical="center" textRotation="90" wrapText="1"/>
    </xf>
    <xf numFmtId="0" fontId="11" fillId="0" borderId="31" xfId="1" applyFont="1" applyFill="1" applyBorder="1" applyAlignment="1">
      <alignment horizontal="center" vertical="center" textRotation="90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15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43" xfId="1" applyFont="1" applyFill="1" applyBorder="1" applyAlignment="1">
      <alignment horizontal="center" vertical="center" wrapText="1"/>
    </xf>
    <xf numFmtId="0" fontId="2" fillId="4" borderId="19" xfId="1" applyFont="1" applyFill="1" applyBorder="1" applyAlignment="1">
      <alignment horizontal="center" vertical="center" wrapText="1"/>
    </xf>
    <xf numFmtId="0" fontId="2" fillId="4" borderId="25" xfId="1" applyFont="1" applyFill="1" applyBorder="1" applyAlignment="1">
      <alignment horizontal="center" vertical="center" wrapText="1"/>
    </xf>
    <xf numFmtId="0" fontId="2" fillId="4" borderId="33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47" xfId="1" applyFont="1" applyFill="1" applyBorder="1" applyAlignment="1">
      <alignment horizontal="center" vertical="center" wrapText="1"/>
    </xf>
    <xf numFmtId="0" fontId="11" fillId="0" borderId="26" xfId="1" applyFont="1" applyFill="1" applyBorder="1" applyAlignment="1">
      <alignment horizontal="center" vertical="center" textRotation="90" wrapText="1"/>
    </xf>
    <xf numFmtId="0" fontId="11" fillId="0" borderId="30" xfId="1" applyFont="1" applyFill="1" applyBorder="1" applyAlignment="1">
      <alignment horizontal="center" vertical="center" textRotation="90" wrapText="1"/>
    </xf>
    <xf numFmtId="0" fontId="11" fillId="0" borderId="27" xfId="1" applyFont="1" applyFill="1" applyBorder="1" applyAlignment="1">
      <alignment horizontal="center" vertical="center" textRotation="90" wrapText="1"/>
    </xf>
    <xf numFmtId="0" fontId="11" fillId="0" borderId="32" xfId="1" applyFont="1" applyFill="1" applyBorder="1" applyAlignment="1">
      <alignment horizontal="center" vertical="center" textRotation="90" wrapText="1"/>
    </xf>
    <xf numFmtId="0" fontId="2" fillId="0" borderId="19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textRotation="90" wrapText="1"/>
    </xf>
    <xf numFmtId="0" fontId="10" fillId="3" borderId="17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0" fillId="4" borderId="19" xfId="1" applyFont="1" applyFill="1" applyBorder="1" applyAlignment="1">
      <alignment horizontal="center" vertical="center" wrapText="1"/>
    </xf>
    <xf numFmtId="0" fontId="10" fillId="4" borderId="25" xfId="1" applyFont="1" applyFill="1" applyBorder="1" applyAlignment="1">
      <alignment horizontal="center" vertical="center" wrapText="1"/>
    </xf>
    <xf numFmtId="0" fontId="10" fillId="4" borderId="33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textRotation="90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16" fillId="4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8" fillId="0" borderId="0" xfId="1" applyFont="1" applyAlignment="1">
      <alignment vertical="center" wrapText="1"/>
    </xf>
    <xf numFmtId="0" fontId="18" fillId="0" borderId="0" xfId="1" applyFont="1" applyAlignment="1">
      <alignment horizontal="center" vertical="center" wrapText="1"/>
    </xf>
    <xf numFmtId="0" fontId="16" fillId="0" borderId="0" xfId="1" applyNumberFormat="1" applyFont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27"/>
  <sheetViews>
    <sheetView showGridLines="0" zoomScale="140" zoomScaleNormal="140" workbookViewId="0">
      <selection activeCell="AR5" sqref="AR5:AT5"/>
    </sheetView>
  </sheetViews>
  <sheetFormatPr baseColWidth="10" defaultRowHeight="12.75" x14ac:dyDescent="0.2"/>
  <cols>
    <col min="1" max="1" width="34" style="30" customWidth="1"/>
    <col min="2" max="8" width="5.7109375" style="30" customWidth="1"/>
    <col min="9" max="13" width="4.7109375" style="30" customWidth="1"/>
    <col min="14" max="14" width="10.5703125" style="30" customWidth="1"/>
    <col min="15" max="15" width="12.5703125" style="30" bestFit="1" customWidth="1"/>
    <col min="16" max="18" width="12.5703125" style="30" customWidth="1"/>
    <col min="19" max="19" width="5.85546875" style="30" customWidth="1"/>
    <col min="20" max="20" width="7.140625" style="30" customWidth="1"/>
    <col min="21" max="21" width="6.28515625" style="30" bestFit="1" customWidth="1"/>
    <col min="22" max="23" width="5.7109375" style="30" customWidth="1"/>
    <col min="24" max="24" width="6" style="30" hidden="1" customWidth="1"/>
    <col min="25" max="25" width="6.42578125" style="30" customWidth="1"/>
    <col min="26" max="26" width="9.7109375" style="30" bestFit="1" customWidth="1"/>
    <col min="27" max="27" width="7.28515625" style="30" bestFit="1" customWidth="1"/>
    <col min="28" max="30" width="5.7109375" style="30" customWidth="1"/>
    <col min="31" max="31" width="12.85546875" style="30" customWidth="1"/>
    <col min="32" max="32" width="12.5703125" style="30" bestFit="1" customWidth="1"/>
    <col min="33" max="33" width="12.28515625" style="30" customWidth="1"/>
    <col min="34" max="34" width="10.28515625" style="30" bestFit="1" customWidth="1"/>
    <col min="35" max="35" width="19.5703125" style="30" customWidth="1"/>
    <col min="36" max="38" width="5.7109375" style="30" customWidth="1"/>
    <col min="39" max="39" width="15.42578125" style="30" customWidth="1"/>
    <col min="40" max="40" width="12.5703125" style="30" bestFit="1" customWidth="1"/>
    <col min="41" max="41" width="14.140625" style="30" customWidth="1"/>
    <col min="42" max="42" width="10.28515625" style="30" bestFit="1" customWidth="1"/>
    <col min="43" max="43" width="18.85546875" style="30" customWidth="1"/>
    <col min="44" max="46" width="5.7109375" style="30" customWidth="1"/>
    <col min="47" max="47" width="42.140625" style="30" customWidth="1"/>
    <col min="48" max="16384" width="11.42578125" style="30"/>
  </cols>
  <sheetData>
    <row r="1" spans="1:53" ht="15.75" customHeight="1" x14ac:dyDescent="0.2">
      <c r="A1" s="137" t="s">
        <v>58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8"/>
      <c r="AV1" s="29"/>
    </row>
    <row r="2" spans="1:53" s="35" customFormat="1" ht="24.95" customHeight="1" x14ac:dyDescent="0.2">
      <c r="A2" s="32" t="s">
        <v>19</v>
      </c>
      <c r="B2" s="32"/>
      <c r="C2" s="32"/>
      <c r="D2" s="32"/>
      <c r="E2" s="32"/>
      <c r="F2" s="32"/>
      <c r="G2" s="32"/>
      <c r="H2" s="32"/>
      <c r="I2" s="34"/>
      <c r="J2" s="34"/>
      <c r="K2" s="34"/>
      <c r="L2" s="34"/>
      <c r="M2" s="34"/>
      <c r="N2" s="34"/>
      <c r="O2" s="34"/>
      <c r="P2" s="34"/>
      <c r="Q2" s="34"/>
      <c r="R2" s="34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99"/>
      <c r="AV2" s="33"/>
      <c r="AW2" s="34"/>
      <c r="AX2" s="34"/>
      <c r="AY2" s="34"/>
      <c r="AZ2" s="34"/>
      <c r="BA2" s="34"/>
    </row>
    <row r="3" spans="1:53" s="35" customFormat="1" ht="24.95" customHeight="1" x14ac:dyDescent="0.2">
      <c r="A3" s="32" t="s">
        <v>20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99"/>
      <c r="AV3" s="33"/>
      <c r="AW3" s="34"/>
      <c r="AX3" s="34"/>
      <c r="AY3" s="34"/>
      <c r="AZ3" s="34"/>
      <c r="BA3" s="34"/>
    </row>
    <row r="4" spans="1:53" ht="15.75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1"/>
      <c r="AV4" s="37"/>
    </row>
    <row r="5" spans="1:53" ht="12.75" customHeight="1" x14ac:dyDescent="0.2">
      <c r="A5" s="118" t="s">
        <v>8</v>
      </c>
      <c r="B5" s="118" t="s">
        <v>21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27"/>
      <c r="N5" s="134" t="s">
        <v>57</v>
      </c>
      <c r="O5" s="121" t="s">
        <v>50</v>
      </c>
      <c r="P5" s="134" t="s">
        <v>56</v>
      </c>
      <c r="Q5" s="134" t="s">
        <v>55</v>
      </c>
      <c r="R5" s="134" t="s">
        <v>63</v>
      </c>
      <c r="S5" s="118" t="s">
        <v>22</v>
      </c>
      <c r="T5" s="127"/>
      <c r="U5" s="118" t="s">
        <v>23</v>
      </c>
      <c r="V5" s="130"/>
      <c r="W5" s="127"/>
      <c r="X5" s="118" t="s">
        <v>24</v>
      </c>
      <c r="Y5" s="130"/>
      <c r="Z5" s="130"/>
      <c r="AA5" s="127"/>
      <c r="AB5" s="124" t="s">
        <v>25</v>
      </c>
      <c r="AC5" s="125"/>
      <c r="AD5" s="126"/>
      <c r="AE5" s="134" t="s">
        <v>57</v>
      </c>
      <c r="AF5" s="134" t="s">
        <v>50</v>
      </c>
      <c r="AG5" s="134" t="s">
        <v>56</v>
      </c>
      <c r="AH5" s="134" t="s">
        <v>55</v>
      </c>
      <c r="AI5" s="134" t="s">
        <v>63</v>
      </c>
      <c r="AJ5" s="124" t="s">
        <v>26</v>
      </c>
      <c r="AK5" s="125"/>
      <c r="AL5" s="126"/>
      <c r="AM5" s="134" t="s">
        <v>57</v>
      </c>
      <c r="AN5" s="134" t="s">
        <v>50</v>
      </c>
      <c r="AO5" s="134" t="s">
        <v>56</v>
      </c>
      <c r="AP5" s="134" t="s">
        <v>55</v>
      </c>
      <c r="AQ5" s="134" t="s">
        <v>63</v>
      </c>
      <c r="AR5" s="124" t="s">
        <v>27</v>
      </c>
      <c r="AS5" s="125"/>
      <c r="AT5" s="126"/>
      <c r="AU5" s="143" t="s">
        <v>13</v>
      </c>
      <c r="AV5" s="38"/>
    </row>
    <row r="6" spans="1:53" ht="12.75" customHeight="1" x14ac:dyDescent="0.2">
      <c r="A6" s="119"/>
      <c r="B6" s="124" t="s">
        <v>28</v>
      </c>
      <c r="C6" s="125"/>
      <c r="D6" s="125"/>
      <c r="E6" s="126"/>
      <c r="F6" s="124" t="s">
        <v>29</v>
      </c>
      <c r="G6" s="125"/>
      <c r="H6" s="125"/>
      <c r="I6" s="126"/>
      <c r="J6" s="124" t="s">
        <v>62</v>
      </c>
      <c r="K6" s="125"/>
      <c r="L6" s="125"/>
      <c r="M6" s="126"/>
      <c r="N6" s="135"/>
      <c r="O6" s="122"/>
      <c r="P6" s="135"/>
      <c r="Q6" s="135"/>
      <c r="R6" s="135"/>
      <c r="S6" s="128"/>
      <c r="T6" s="129"/>
      <c r="U6" s="128"/>
      <c r="V6" s="131"/>
      <c r="W6" s="129"/>
      <c r="X6" s="119"/>
      <c r="Y6" s="132"/>
      <c r="Z6" s="132"/>
      <c r="AA6" s="133"/>
      <c r="AB6" s="139" t="s">
        <v>30</v>
      </c>
      <c r="AC6" s="141" t="s">
        <v>31</v>
      </c>
      <c r="AD6" s="116" t="s">
        <v>32</v>
      </c>
      <c r="AE6" s="135"/>
      <c r="AF6" s="135"/>
      <c r="AG6" s="135"/>
      <c r="AH6" s="135"/>
      <c r="AI6" s="135"/>
      <c r="AJ6" s="139" t="s">
        <v>30</v>
      </c>
      <c r="AK6" s="141" t="s">
        <v>31</v>
      </c>
      <c r="AL6" s="116" t="s">
        <v>32</v>
      </c>
      <c r="AM6" s="135"/>
      <c r="AN6" s="135"/>
      <c r="AO6" s="135"/>
      <c r="AP6" s="135"/>
      <c r="AQ6" s="135"/>
      <c r="AR6" s="139" t="s">
        <v>33</v>
      </c>
      <c r="AS6" s="141" t="s">
        <v>34</v>
      </c>
      <c r="AT6" s="116" t="s">
        <v>35</v>
      </c>
      <c r="AU6" s="144"/>
      <c r="AV6" s="38"/>
    </row>
    <row r="7" spans="1:53" ht="81.75" customHeight="1" x14ac:dyDescent="0.2">
      <c r="A7" s="120"/>
      <c r="B7" s="39" t="s">
        <v>36</v>
      </c>
      <c r="C7" s="40" t="s">
        <v>37</v>
      </c>
      <c r="D7" s="40" t="s">
        <v>38</v>
      </c>
      <c r="E7" s="41" t="s">
        <v>39</v>
      </c>
      <c r="F7" s="39" t="s">
        <v>36</v>
      </c>
      <c r="G7" s="40" t="s">
        <v>37</v>
      </c>
      <c r="H7" s="40" t="s">
        <v>38</v>
      </c>
      <c r="I7" s="41" t="s">
        <v>39</v>
      </c>
      <c r="J7" s="39" t="s">
        <v>36</v>
      </c>
      <c r="K7" s="40" t="s">
        <v>37</v>
      </c>
      <c r="L7" s="40" t="s">
        <v>38</v>
      </c>
      <c r="M7" s="41" t="s">
        <v>39</v>
      </c>
      <c r="N7" s="136"/>
      <c r="O7" s="123"/>
      <c r="P7" s="136"/>
      <c r="Q7" s="136"/>
      <c r="R7" s="136"/>
      <c r="S7" s="42" t="s">
        <v>40</v>
      </c>
      <c r="T7" s="43" t="s">
        <v>41</v>
      </c>
      <c r="U7" s="44" t="s">
        <v>42</v>
      </c>
      <c r="V7" s="45" t="s">
        <v>43</v>
      </c>
      <c r="W7" s="46" t="s">
        <v>44</v>
      </c>
      <c r="X7" s="39" t="s">
        <v>48</v>
      </c>
      <c r="Y7" s="39" t="s">
        <v>54</v>
      </c>
      <c r="Z7" s="39" t="s">
        <v>51</v>
      </c>
      <c r="AA7" s="41" t="s">
        <v>52</v>
      </c>
      <c r="AB7" s="140"/>
      <c r="AC7" s="142"/>
      <c r="AD7" s="117"/>
      <c r="AE7" s="136"/>
      <c r="AF7" s="136"/>
      <c r="AG7" s="136"/>
      <c r="AH7" s="136"/>
      <c r="AI7" s="136"/>
      <c r="AJ7" s="140"/>
      <c r="AK7" s="142"/>
      <c r="AL7" s="117"/>
      <c r="AM7" s="136"/>
      <c r="AN7" s="136"/>
      <c r="AO7" s="136"/>
      <c r="AP7" s="136"/>
      <c r="AQ7" s="136"/>
      <c r="AR7" s="140"/>
      <c r="AS7" s="142"/>
      <c r="AT7" s="117"/>
      <c r="AU7" s="145"/>
      <c r="AV7" s="38"/>
    </row>
    <row r="8" spans="1:53" ht="30" customHeight="1" x14ac:dyDescent="0.2">
      <c r="A8" s="47"/>
      <c r="B8" s="48"/>
      <c r="C8" s="49"/>
      <c r="D8" s="49"/>
      <c r="E8" s="50"/>
      <c r="F8" s="48"/>
      <c r="G8" s="49"/>
      <c r="H8" s="49"/>
      <c r="I8" s="50"/>
      <c r="J8" s="50"/>
      <c r="K8" s="50"/>
      <c r="L8" s="50"/>
      <c r="M8" s="50"/>
      <c r="N8" s="50"/>
      <c r="O8" s="86"/>
      <c r="P8" s="51"/>
      <c r="Q8" s="47"/>
      <c r="R8" s="86">
        <f>+(N8*O8*P8*Q8)/1000</f>
        <v>0</v>
      </c>
      <c r="S8" s="48"/>
      <c r="T8" s="50"/>
      <c r="U8" s="48"/>
      <c r="V8" s="49"/>
      <c r="W8" s="50"/>
      <c r="X8" s="47"/>
      <c r="Y8" s="47"/>
      <c r="Z8" s="48"/>
      <c r="AA8" s="50"/>
      <c r="AB8" s="48"/>
      <c r="AC8" s="49"/>
      <c r="AD8" s="50"/>
      <c r="AE8" s="104"/>
      <c r="AF8" s="49"/>
      <c r="AG8" s="49"/>
      <c r="AH8" s="49"/>
      <c r="AI8" s="86">
        <f>+(AE8*AF8*AG8*AH8)/1000</f>
        <v>0</v>
      </c>
      <c r="AJ8" s="48"/>
      <c r="AK8" s="49"/>
      <c r="AL8" s="50"/>
      <c r="AM8" s="104"/>
      <c r="AN8" s="49"/>
      <c r="AO8" s="49"/>
      <c r="AP8" s="49"/>
      <c r="AQ8" s="86">
        <f>+(AM8*AN8*AO8*AP8)/1000</f>
        <v>0</v>
      </c>
      <c r="AR8" s="48"/>
      <c r="AS8" s="49"/>
      <c r="AT8" s="50"/>
      <c r="AU8" s="51"/>
      <c r="AV8" s="31"/>
    </row>
    <row r="9" spans="1:53" ht="30" customHeight="1" x14ac:dyDescent="0.2">
      <c r="A9" s="52"/>
      <c r="B9" s="53"/>
      <c r="C9" s="54"/>
      <c r="D9" s="54"/>
      <c r="E9" s="55"/>
      <c r="F9" s="53"/>
      <c r="G9" s="54"/>
      <c r="H9" s="56"/>
      <c r="I9" s="57"/>
      <c r="J9" s="102"/>
      <c r="K9" s="102"/>
      <c r="L9" s="102"/>
      <c r="M9" s="102"/>
      <c r="N9" s="50"/>
      <c r="O9" s="87"/>
      <c r="P9" s="92"/>
      <c r="Q9" s="98"/>
      <c r="R9" s="86">
        <f t="shared" ref="R9:R26" si="0">+(N9*O9*P9*Q9)/1000</f>
        <v>0</v>
      </c>
      <c r="S9" s="58"/>
      <c r="T9" s="57"/>
      <c r="U9" s="58"/>
      <c r="V9" s="56"/>
      <c r="W9" s="57"/>
      <c r="X9" s="84"/>
      <c r="Y9" s="84"/>
      <c r="Z9" s="58"/>
      <c r="AA9" s="57"/>
      <c r="AB9" s="58"/>
      <c r="AC9" s="56"/>
      <c r="AD9" s="57"/>
      <c r="AE9" s="104"/>
      <c r="AF9" s="49"/>
      <c r="AG9" s="49"/>
      <c r="AH9" s="49"/>
      <c r="AI9" s="86">
        <f t="shared" ref="AI9:AI26" si="1">+(AE9*AF9*AG9*AH9)/1000</f>
        <v>0</v>
      </c>
      <c r="AJ9" s="58"/>
      <c r="AK9" s="56"/>
      <c r="AL9" s="57"/>
      <c r="AM9" s="104"/>
      <c r="AN9" s="49"/>
      <c r="AO9" s="49"/>
      <c r="AP9" s="49"/>
      <c r="AQ9" s="86">
        <f t="shared" ref="AQ9:AQ26" si="2">+(AM9*AN9*AO9*AP9)/1000</f>
        <v>0</v>
      </c>
      <c r="AR9" s="58"/>
      <c r="AS9" s="56"/>
      <c r="AT9" s="57"/>
      <c r="AU9" s="79"/>
      <c r="AV9" s="31"/>
    </row>
    <row r="10" spans="1:53" ht="30" customHeight="1" x14ac:dyDescent="0.2">
      <c r="A10" s="59"/>
      <c r="B10" s="60"/>
      <c r="C10" s="61"/>
      <c r="D10" s="61"/>
      <c r="E10" s="62"/>
      <c r="F10" s="60"/>
      <c r="G10" s="61"/>
      <c r="H10" s="56"/>
      <c r="I10" s="57"/>
      <c r="J10" s="102"/>
      <c r="K10" s="102"/>
      <c r="L10" s="102"/>
      <c r="M10" s="102"/>
      <c r="N10" s="50"/>
      <c r="O10" s="87"/>
      <c r="P10" s="92"/>
      <c r="Q10" s="98"/>
      <c r="R10" s="86">
        <f t="shared" si="0"/>
        <v>0</v>
      </c>
      <c r="S10" s="58"/>
      <c r="T10" s="57"/>
      <c r="U10" s="58"/>
      <c r="V10" s="56"/>
      <c r="W10" s="57"/>
      <c r="X10" s="84"/>
      <c r="Y10" s="84"/>
      <c r="Z10" s="58"/>
      <c r="AA10" s="57"/>
      <c r="AB10" s="58"/>
      <c r="AC10" s="56"/>
      <c r="AD10" s="57"/>
      <c r="AE10" s="104"/>
      <c r="AF10" s="49"/>
      <c r="AG10" s="49"/>
      <c r="AH10" s="49"/>
      <c r="AI10" s="86">
        <f t="shared" si="1"/>
        <v>0</v>
      </c>
      <c r="AJ10" s="58"/>
      <c r="AK10" s="56"/>
      <c r="AL10" s="57"/>
      <c r="AM10" s="104"/>
      <c r="AN10" s="49"/>
      <c r="AO10" s="49"/>
      <c r="AP10" s="49"/>
      <c r="AQ10" s="86">
        <f t="shared" si="2"/>
        <v>0</v>
      </c>
      <c r="AR10" s="58"/>
      <c r="AS10" s="56"/>
      <c r="AT10" s="57"/>
      <c r="AU10" s="79"/>
      <c r="AV10" s="31"/>
    </row>
    <row r="11" spans="1:53" ht="30" customHeight="1" x14ac:dyDescent="0.2">
      <c r="A11" s="59"/>
      <c r="B11" s="60"/>
      <c r="C11" s="61"/>
      <c r="D11" s="61"/>
      <c r="E11" s="62"/>
      <c r="F11" s="60"/>
      <c r="G11" s="61"/>
      <c r="H11" s="56"/>
      <c r="I11" s="57"/>
      <c r="J11" s="102"/>
      <c r="K11" s="102"/>
      <c r="L11" s="102"/>
      <c r="M11" s="102"/>
      <c r="N11" s="50"/>
      <c r="O11" s="87"/>
      <c r="P11" s="92"/>
      <c r="Q11" s="98"/>
      <c r="R11" s="86">
        <f t="shared" si="0"/>
        <v>0</v>
      </c>
      <c r="S11" s="58"/>
      <c r="T11" s="57"/>
      <c r="U11" s="58"/>
      <c r="V11" s="56"/>
      <c r="W11" s="57"/>
      <c r="X11" s="84"/>
      <c r="Y11" s="84"/>
      <c r="Z11" s="58"/>
      <c r="AA11" s="57"/>
      <c r="AB11" s="58"/>
      <c r="AC11" s="56"/>
      <c r="AD11" s="57"/>
      <c r="AE11" s="104"/>
      <c r="AF11" s="49"/>
      <c r="AG11" s="49"/>
      <c r="AH11" s="49"/>
      <c r="AI11" s="86">
        <f t="shared" si="1"/>
        <v>0</v>
      </c>
      <c r="AJ11" s="58"/>
      <c r="AK11" s="56"/>
      <c r="AL11" s="57"/>
      <c r="AM11" s="104"/>
      <c r="AN11" s="49"/>
      <c r="AO11" s="49"/>
      <c r="AP11" s="49"/>
      <c r="AQ11" s="86">
        <f t="shared" si="2"/>
        <v>0</v>
      </c>
      <c r="AR11" s="58"/>
      <c r="AS11" s="56"/>
      <c r="AT11" s="57"/>
      <c r="AU11" s="79"/>
      <c r="AV11" s="31"/>
    </row>
    <row r="12" spans="1:53" ht="30" customHeight="1" x14ac:dyDescent="0.2">
      <c r="A12" s="59"/>
      <c r="B12" s="60"/>
      <c r="C12" s="61"/>
      <c r="D12" s="61"/>
      <c r="E12" s="62"/>
      <c r="F12" s="60"/>
      <c r="G12" s="61"/>
      <c r="H12" s="56"/>
      <c r="I12" s="57"/>
      <c r="J12" s="102"/>
      <c r="K12" s="102"/>
      <c r="L12" s="102"/>
      <c r="M12" s="102"/>
      <c r="N12" s="50"/>
      <c r="O12" s="87"/>
      <c r="P12" s="92"/>
      <c r="Q12" s="98"/>
      <c r="R12" s="86">
        <f t="shared" si="0"/>
        <v>0</v>
      </c>
      <c r="S12" s="58"/>
      <c r="T12" s="57"/>
      <c r="U12" s="58"/>
      <c r="V12" s="56"/>
      <c r="W12" s="57"/>
      <c r="X12" s="84"/>
      <c r="Y12" s="84"/>
      <c r="Z12" s="58"/>
      <c r="AA12" s="57"/>
      <c r="AB12" s="58"/>
      <c r="AC12" s="56"/>
      <c r="AD12" s="57"/>
      <c r="AE12" s="104"/>
      <c r="AF12" s="49"/>
      <c r="AG12" s="49"/>
      <c r="AH12" s="49"/>
      <c r="AI12" s="86">
        <f t="shared" si="1"/>
        <v>0</v>
      </c>
      <c r="AJ12" s="58"/>
      <c r="AK12" s="56"/>
      <c r="AL12" s="57"/>
      <c r="AM12" s="104"/>
      <c r="AN12" s="49"/>
      <c r="AO12" s="49"/>
      <c r="AP12" s="49"/>
      <c r="AQ12" s="86">
        <f t="shared" si="2"/>
        <v>0</v>
      </c>
      <c r="AR12" s="58"/>
      <c r="AS12" s="56"/>
      <c r="AT12" s="57"/>
      <c r="AU12" s="79"/>
      <c r="AV12" s="31"/>
    </row>
    <row r="13" spans="1:53" ht="30" customHeight="1" x14ac:dyDescent="0.2">
      <c r="A13" s="59"/>
      <c r="B13" s="60"/>
      <c r="C13" s="61"/>
      <c r="D13" s="61"/>
      <c r="E13" s="62"/>
      <c r="F13" s="60"/>
      <c r="G13" s="61"/>
      <c r="H13" s="56"/>
      <c r="I13" s="57"/>
      <c r="J13" s="102"/>
      <c r="K13" s="102"/>
      <c r="L13" s="102"/>
      <c r="M13" s="102"/>
      <c r="N13" s="50"/>
      <c r="O13" s="87"/>
      <c r="P13" s="92"/>
      <c r="Q13" s="98"/>
      <c r="R13" s="86">
        <f t="shared" si="0"/>
        <v>0</v>
      </c>
      <c r="S13" s="58"/>
      <c r="T13" s="57"/>
      <c r="U13" s="58"/>
      <c r="V13" s="56"/>
      <c r="W13" s="57"/>
      <c r="X13" s="84"/>
      <c r="Y13" s="84"/>
      <c r="Z13" s="58"/>
      <c r="AA13" s="57"/>
      <c r="AB13" s="58"/>
      <c r="AC13" s="56"/>
      <c r="AD13" s="57"/>
      <c r="AE13" s="104"/>
      <c r="AF13" s="49"/>
      <c r="AG13" s="49"/>
      <c r="AH13" s="49"/>
      <c r="AI13" s="86">
        <f t="shared" si="1"/>
        <v>0</v>
      </c>
      <c r="AJ13" s="58"/>
      <c r="AK13" s="56"/>
      <c r="AL13" s="57"/>
      <c r="AM13" s="104"/>
      <c r="AN13" s="49"/>
      <c r="AO13" s="49"/>
      <c r="AP13" s="49"/>
      <c r="AQ13" s="86">
        <f t="shared" si="2"/>
        <v>0</v>
      </c>
      <c r="AR13" s="58"/>
      <c r="AS13" s="56"/>
      <c r="AT13" s="57"/>
      <c r="AU13" s="79"/>
      <c r="AV13" s="31"/>
    </row>
    <row r="14" spans="1:53" ht="30" customHeight="1" x14ac:dyDescent="0.2">
      <c r="A14" s="59"/>
      <c r="B14" s="60"/>
      <c r="C14" s="61"/>
      <c r="D14" s="61"/>
      <c r="E14" s="62"/>
      <c r="F14" s="60"/>
      <c r="G14" s="61"/>
      <c r="H14" s="56"/>
      <c r="I14" s="57"/>
      <c r="J14" s="102"/>
      <c r="K14" s="102"/>
      <c r="L14" s="102"/>
      <c r="M14" s="102"/>
      <c r="N14" s="50"/>
      <c r="O14" s="87"/>
      <c r="P14" s="92"/>
      <c r="Q14" s="98"/>
      <c r="R14" s="86">
        <f t="shared" si="0"/>
        <v>0</v>
      </c>
      <c r="S14" s="58"/>
      <c r="T14" s="57"/>
      <c r="U14" s="58"/>
      <c r="V14" s="56"/>
      <c r="W14" s="57"/>
      <c r="X14" s="84"/>
      <c r="Y14" s="84"/>
      <c r="Z14" s="58"/>
      <c r="AA14" s="57"/>
      <c r="AB14" s="58"/>
      <c r="AC14" s="56"/>
      <c r="AD14" s="57"/>
      <c r="AE14" s="104"/>
      <c r="AF14" s="49"/>
      <c r="AG14" s="49"/>
      <c r="AH14" s="49"/>
      <c r="AI14" s="86">
        <f t="shared" si="1"/>
        <v>0</v>
      </c>
      <c r="AJ14" s="58"/>
      <c r="AK14" s="56"/>
      <c r="AL14" s="57"/>
      <c r="AM14" s="104"/>
      <c r="AN14" s="49"/>
      <c r="AO14" s="49"/>
      <c r="AP14" s="49"/>
      <c r="AQ14" s="86">
        <f t="shared" si="2"/>
        <v>0</v>
      </c>
      <c r="AR14" s="58"/>
      <c r="AS14" s="56"/>
      <c r="AT14" s="57"/>
      <c r="AU14" s="79"/>
      <c r="AV14" s="31"/>
    </row>
    <row r="15" spans="1:53" ht="30" customHeight="1" x14ac:dyDescent="0.2">
      <c r="A15" s="63"/>
      <c r="B15" s="64"/>
      <c r="C15" s="65"/>
      <c r="D15" s="65"/>
      <c r="E15" s="66"/>
      <c r="F15" s="64"/>
      <c r="G15" s="65"/>
      <c r="H15" s="56"/>
      <c r="I15" s="57"/>
      <c r="J15" s="102"/>
      <c r="K15" s="102"/>
      <c r="L15" s="102"/>
      <c r="M15" s="102"/>
      <c r="N15" s="50"/>
      <c r="O15" s="87"/>
      <c r="P15" s="92"/>
      <c r="Q15" s="98"/>
      <c r="R15" s="86">
        <f t="shared" si="0"/>
        <v>0</v>
      </c>
      <c r="S15" s="58"/>
      <c r="T15" s="57"/>
      <c r="U15" s="58"/>
      <c r="V15" s="56"/>
      <c r="W15" s="57"/>
      <c r="X15" s="84"/>
      <c r="Y15" s="84"/>
      <c r="Z15" s="58"/>
      <c r="AA15" s="57"/>
      <c r="AB15" s="58"/>
      <c r="AC15" s="56"/>
      <c r="AD15" s="57"/>
      <c r="AE15" s="104"/>
      <c r="AF15" s="49"/>
      <c r="AG15" s="49"/>
      <c r="AH15" s="49"/>
      <c r="AI15" s="86">
        <f t="shared" si="1"/>
        <v>0</v>
      </c>
      <c r="AJ15" s="58"/>
      <c r="AK15" s="56"/>
      <c r="AL15" s="57"/>
      <c r="AM15" s="104"/>
      <c r="AN15" s="49"/>
      <c r="AO15" s="49"/>
      <c r="AP15" s="49"/>
      <c r="AQ15" s="86">
        <f t="shared" si="2"/>
        <v>0</v>
      </c>
      <c r="AR15" s="58"/>
      <c r="AS15" s="56"/>
      <c r="AT15" s="57"/>
      <c r="AU15" s="79"/>
      <c r="AV15" s="31"/>
    </row>
    <row r="16" spans="1:53" ht="30" customHeight="1" x14ac:dyDescent="0.2">
      <c r="A16" s="59"/>
      <c r="B16" s="60"/>
      <c r="C16" s="61"/>
      <c r="D16" s="61"/>
      <c r="E16" s="62"/>
      <c r="F16" s="60"/>
      <c r="G16" s="61"/>
      <c r="H16" s="56"/>
      <c r="I16" s="57"/>
      <c r="J16" s="102"/>
      <c r="K16" s="102"/>
      <c r="L16" s="102"/>
      <c r="M16" s="102"/>
      <c r="N16" s="50"/>
      <c r="O16" s="87"/>
      <c r="P16" s="92"/>
      <c r="Q16" s="98"/>
      <c r="R16" s="86">
        <f t="shared" si="0"/>
        <v>0</v>
      </c>
      <c r="S16" s="58"/>
      <c r="T16" s="57"/>
      <c r="U16" s="58"/>
      <c r="V16" s="56"/>
      <c r="W16" s="57"/>
      <c r="X16" s="84"/>
      <c r="Y16" s="84"/>
      <c r="Z16" s="58"/>
      <c r="AA16" s="57"/>
      <c r="AB16" s="58"/>
      <c r="AC16" s="56"/>
      <c r="AD16" s="57"/>
      <c r="AE16" s="104"/>
      <c r="AF16" s="49"/>
      <c r="AG16" s="49"/>
      <c r="AH16" s="49"/>
      <c r="AI16" s="86">
        <f t="shared" si="1"/>
        <v>0</v>
      </c>
      <c r="AJ16" s="58"/>
      <c r="AK16" s="56"/>
      <c r="AL16" s="57"/>
      <c r="AM16" s="104"/>
      <c r="AN16" s="49"/>
      <c r="AO16" s="49"/>
      <c r="AP16" s="49"/>
      <c r="AQ16" s="86">
        <f t="shared" si="2"/>
        <v>0</v>
      </c>
      <c r="AR16" s="58"/>
      <c r="AS16" s="56"/>
      <c r="AT16" s="57"/>
      <c r="AU16" s="79"/>
      <c r="AV16" s="31"/>
    </row>
    <row r="17" spans="1:48" ht="30" customHeight="1" x14ac:dyDescent="0.2">
      <c r="A17" s="59"/>
      <c r="B17" s="60"/>
      <c r="C17" s="61"/>
      <c r="D17" s="61"/>
      <c r="E17" s="62"/>
      <c r="F17" s="60"/>
      <c r="G17" s="61"/>
      <c r="H17" s="56"/>
      <c r="I17" s="57"/>
      <c r="J17" s="102"/>
      <c r="K17" s="102"/>
      <c r="L17" s="102"/>
      <c r="M17" s="102"/>
      <c r="N17" s="50"/>
      <c r="O17" s="87"/>
      <c r="P17" s="92"/>
      <c r="Q17" s="98"/>
      <c r="R17" s="86">
        <f t="shared" si="0"/>
        <v>0</v>
      </c>
      <c r="S17" s="58"/>
      <c r="T17" s="57"/>
      <c r="U17" s="58"/>
      <c r="V17" s="56"/>
      <c r="W17" s="57"/>
      <c r="X17" s="84"/>
      <c r="Y17" s="84"/>
      <c r="Z17" s="58"/>
      <c r="AA17" s="57"/>
      <c r="AB17" s="58"/>
      <c r="AC17" s="56"/>
      <c r="AD17" s="57"/>
      <c r="AE17" s="104"/>
      <c r="AF17" s="49"/>
      <c r="AG17" s="49"/>
      <c r="AH17" s="49"/>
      <c r="AI17" s="86">
        <f t="shared" si="1"/>
        <v>0</v>
      </c>
      <c r="AJ17" s="58"/>
      <c r="AK17" s="56"/>
      <c r="AL17" s="57"/>
      <c r="AM17" s="104"/>
      <c r="AN17" s="49"/>
      <c r="AO17" s="49"/>
      <c r="AP17" s="49"/>
      <c r="AQ17" s="86">
        <f t="shared" si="2"/>
        <v>0</v>
      </c>
      <c r="AR17" s="58"/>
      <c r="AS17" s="56"/>
      <c r="AT17" s="57"/>
      <c r="AU17" s="79"/>
      <c r="AV17" s="31"/>
    </row>
    <row r="18" spans="1:48" ht="30" customHeight="1" x14ac:dyDescent="0.2">
      <c r="A18" s="59"/>
      <c r="B18" s="60"/>
      <c r="C18" s="61"/>
      <c r="D18" s="61"/>
      <c r="E18" s="62"/>
      <c r="F18" s="60"/>
      <c r="G18" s="61"/>
      <c r="H18" s="56"/>
      <c r="I18" s="57"/>
      <c r="J18" s="102"/>
      <c r="K18" s="102"/>
      <c r="L18" s="102"/>
      <c r="M18" s="102"/>
      <c r="N18" s="50"/>
      <c r="O18" s="87"/>
      <c r="P18" s="92"/>
      <c r="Q18" s="98"/>
      <c r="R18" s="86">
        <f t="shared" si="0"/>
        <v>0</v>
      </c>
      <c r="S18" s="58"/>
      <c r="T18" s="57"/>
      <c r="U18" s="58"/>
      <c r="V18" s="56"/>
      <c r="W18" s="57"/>
      <c r="X18" s="84"/>
      <c r="Y18" s="84"/>
      <c r="Z18" s="58"/>
      <c r="AA18" s="57"/>
      <c r="AB18" s="58"/>
      <c r="AC18" s="56"/>
      <c r="AD18" s="57"/>
      <c r="AE18" s="104"/>
      <c r="AF18" s="49"/>
      <c r="AG18" s="49"/>
      <c r="AH18" s="49"/>
      <c r="AI18" s="86">
        <f t="shared" si="1"/>
        <v>0</v>
      </c>
      <c r="AJ18" s="58"/>
      <c r="AK18" s="56"/>
      <c r="AL18" s="57"/>
      <c r="AM18" s="104"/>
      <c r="AN18" s="49"/>
      <c r="AO18" s="49"/>
      <c r="AP18" s="49"/>
      <c r="AQ18" s="86">
        <f t="shared" si="2"/>
        <v>0</v>
      </c>
      <c r="AR18" s="58"/>
      <c r="AS18" s="56"/>
      <c r="AT18" s="57"/>
      <c r="AU18" s="79"/>
      <c r="AV18" s="31"/>
    </row>
    <row r="19" spans="1:48" ht="30" customHeight="1" x14ac:dyDescent="0.2">
      <c r="A19" s="52"/>
      <c r="B19" s="53"/>
      <c r="C19" s="54"/>
      <c r="D19" s="54"/>
      <c r="E19" s="55"/>
      <c r="F19" s="53"/>
      <c r="G19" s="54"/>
      <c r="H19" s="56"/>
      <c r="I19" s="57"/>
      <c r="J19" s="102"/>
      <c r="K19" s="102"/>
      <c r="L19" s="102"/>
      <c r="M19" s="102"/>
      <c r="N19" s="50"/>
      <c r="O19" s="87"/>
      <c r="P19" s="92"/>
      <c r="Q19" s="98"/>
      <c r="R19" s="86">
        <f t="shared" si="0"/>
        <v>0</v>
      </c>
      <c r="S19" s="58"/>
      <c r="T19" s="57"/>
      <c r="U19" s="58"/>
      <c r="V19" s="56"/>
      <c r="W19" s="57"/>
      <c r="X19" s="84"/>
      <c r="Y19" s="84"/>
      <c r="Z19" s="58"/>
      <c r="AA19" s="57"/>
      <c r="AB19" s="58"/>
      <c r="AC19" s="56"/>
      <c r="AD19" s="57"/>
      <c r="AE19" s="104"/>
      <c r="AF19" s="49"/>
      <c r="AG19" s="49"/>
      <c r="AH19" s="49"/>
      <c r="AI19" s="86">
        <f t="shared" si="1"/>
        <v>0</v>
      </c>
      <c r="AJ19" s="58"/>
      <c r="AK19" s="56"/>
      <c r="AL19" s="57"/>
      <c r="AM19" s="104"/>
      <c r="AN19" s="49"/>
      <c r="AO19" s="49"/>
      <c r="AP19" s="49"/>
      <c r="AQ19" s="86">
        <f t="shared" si="2"/>
        <v>0</v>
      </c>
      <c r="AR19" s="58"/>
      <c r="AS19" s="56"/>
      <c r="AT19" s="57"/>
      <c r="AU19" s="79"/>
      <c r="AV19" s="31"/>
    </row>
    <row r="20" spans="1:48" ht="30" customHeight="1" x14ac:dyDescent="0.2">
      <c r="A20" s="59"/>
      <c r="B20" s="60"/>
      <c r="C20" s="61"/>
      <c r="D20" s="61"/>
      <c r="E20" s="62"/>
      <c r="F20" s="60"/>
      <c r="G20" s="61"/>
      <c r="H20" s="56"/>
      <c r="I20" s="57"/>
      <c r="J20" s="102"/>
      <c r="K20" s="102"/>
      <c r="L20" s="102"/>
      <c r="M20" s="102"/>
      <c r="N20" s="50"/>
      <c r="O20" s="87"/>
      <c r="P20" s="92"/>
      <c r="Q20" s="98"/>
      <c r="R20" s="86">
        <f t="shared" si="0"/>
        <v>0</v>
      </c>
      <c r="S20" s="58"/>
      <c r="T20" s="57"/>
      <c r="U20" s="58"/>
      <c r="V20" s="56"/>
      <c r="W20" s="57"/>
      <c r="X20" s="84"/>
      <c r="Y20" s="84"/>
      <c r="Z20" s="58"/>
      <c r="AA20" s="57"/>
      <c r="AB20" s="58"/>
      <c r="AC20" s="56"/>
      <c r="AD20" s="57"/>
      <c r="AE20" s="104"/>
      <c r="AF20" s="49"/>
      <c r="AG20" s="49"/>
      <c r="AH20" s="49"/>
      <c r="AI20" s="86">
        <f t="shared" si="1"/>
        <v>0</v>
      </c>
      <c r="AJ20" s="58"/>
      <c r="AK20" s="56"/>
      <c r="AL20" s="57"/>
      <c r="AM20" s="104"/>
      <c r="AN20" s="49"/>
      <c r="AO20" s="49"/>
      <c r="AP20" s="49"/>
      <c r="AQ20" s="86">
        <f t="shared" si="2"/>
        <v>0</v>
      </c>
      <c r="AR20" s="58"/>
      <c r="AS20" s="56"/>
      <c r="AT20" s="57"/>
      <c r="AU20" s="79"/>
      <c r="AV20" s="31"/>
    </row>
    <row r="21" spans="1:48" ht="30" customHeight="1" x14ac:dyDescent="0.2">
      <c r="A21" s="59"/>
      <c r="B21" s="60"/>
      <c r="C21" s="61"/>
      <c r="D21" s="61"/>
      <c r="E21" s="62"/>
      <c r="F21" s="60"/>
      <c r="G21" s="61"/>
      <c r="H21" s="56"/>
      <c r="I21" s="57"/>
      <c r="J21" s="102"/>
      <c r="K21" s="102"/>
      <c r="L21" s="102"/>
      <c r="M21" s="102"/>
      <c r="N21" s="50"/>
      <c r="O21" s="87"/>
      <c r="P21" s="92"/>
      <c r="Q21" s="98"/>
      <c r="R21" s="86">
        <f t="shared" si="0"/>
        <v>0</v>
      </c>
      <c r="S21" s="58"/>
      <c r="T21" s="57"/>
      <c r="U21" s="58"/>
      <c r="V21" s="56"/>
      <c r="W21" s="57"/>
      <c r="X21" s="84"/>
      <c r="Y21" s="84"/>
      <c r="Z21" s="58"/>
      <c r="AA21" s="57"/>
      <c r="AB21" s="58"/>
      <c r="AC21" s="56"/>
      <c r="AD21" s="57"/>
      <c r="AE21" s="104"/>
      <c r="AF21" s="49"/>
      <c r="AG21" s="49"/>
      <c r="AH21" s="49"/>
      <c r="AI21" s="86">
        <f t="shared" si="1"/>
        <v>0</v>
      </c>
      <c r="AJ21" s="58"/>
      <c r="AK21" s="56"/>
      <c r="AL21" s="57"/>
      <c r="AM21" s="104"/>
      <c r="AN21" s="49"/>
      <c r="AO21" s="49"/>
      <c r="AP21" s="49"/>
      <c r="AQ21" s="86">
        <f t="shared" si="2"/>
        <v>0</v>
      </c>
      <c r="AR21" s="58"/>
      <c r="AS21" s="56"/>
      <c r="AT21" s="57"/>
      <c r="AU21" s="79"/>
      <c r="AV21" s="31"/>
    </row>
    <row r="22" spans="1:48" ht="30" customHeight="1" x14ac:dyDescent="0.2">
      <c r="A22" s="59"/>
      <c r="B22" s="60"/>
      <c r="C22" s="61"/>
      <c r="D22" s="61"/>
      <c r="E22" s="62"/>
      <c r="F22" s="60"/>
      <c r="G22" s="61"/>
      <c r="H22" s="56"/>
      <c r="I22" s="57"/>
      <c r="J22" s="102"/>
      <c r="K22" s="102"/>
      <c r="L22" s="102"/>
      <c r="M22" s="102"/>
      <c r="N22" s="50"/>
      <c r="O22" s="87"/>
      <c r="P22" s="92"/>
      <c r="Q22" s="98"/>
      <c r="R22" s="86">
        <f t="shared" si="0"/>
        <v>0</v>
      </c>
      <c r="S22" s="58"/>
      <c r="T22" s="57"/>
      <c r="U22" s="58"/>
      <c r="V22" s="56"/>
      <c r="W22" s="57"/>
      <c r="X22" s="84"/>
      <c r="Y22" s="84"/>
      <c r="Z22" s="58"/>
      <c r="AA22" s="57"/>
      <c r="AB22" s="58"/>
      <c r="AC22" s="56"/>
      <c r="AD22" s="57"/>
      <c r="AE22" s="104"/>
      <c r="AF22" s="49"/>
      <c r="AG22" s="49"/>
      <c r="AH22" s="49"/>
      <c r="AI22" s="86">
        <f t="shared" si="1"/>
        <v>0</v>
      </c>
      <c r="AJ22" s="58"/>
      <c r="AK22" s="56"/>
      <c r="AL22" s="57"/>
      <c r="AM22" s="104"/>
      <c r="AN22" s="49"/>
      <c r="AO22" s="49"/>
      <c r="AP22" s="49"/>
      <c r="AQ22" s="86">
        <f t="shared" si="2"/>
        <v>0</v>
      </c>
      <c r="AR22" s="58"/>
      <c r="AS22" s="56"/>
      <c r="AT22" s="57"/>
      <c r="AU22" s="79"/>
      <c r="AV22" s="31"/>
    </row>
    <row r="23" spans="1:48" ht="30" customHeight="1" x14ac:dyDescent="0.2">
      <c r="A23" s="59"/>
      <c r="B23" s="60"/>
      <c r="C23" s="61"/>
      <c r="D23" s="61"/>
      <c r="E23" s="62"/>
      <c r="F23" s="60"/>
      <c r="G23" s="61"/>
      <c r="H23" s="56"/>
      <c r="I23" s="57"/>
      <c r="J23" s="102"/>
      <c r="K23" s="102"/>
      <c r="L23" s="102"/>
      <c r="M23" s="102"/>
      <c r="N23" s="50"/>
      <c r="O23" s="87"/>
      <c r="P23" s="92"/>
      <c r="Q23" s="98"/>
      <c r="R23" s="86">
        <f t="shared" si="0"/>
        <v>0</v>
      </c>
      <c r="S23" s="58"/>
      <c r="T23" s="57"/>
      <c r="U23" s="58"/>
      <c r="V23" s="56"/>
      <c r="W23" s="57"/>
      <c r="X23" s="84"/>
      <c r="Y23" s="84"/>
      <c r="Z23" s="58"/>
      <c r="AA23" s="57"/>
      <c r="AB23" s="58"/>
      <c r="AC23" s="56"/>
      <c r="AD23" s="57"/>
      <c r="AE23" s="104"/>
      <c r="AF23" s="49"/>
      <c r="AG23" s="49"/>
      <c r="AH23" s="49"/>
      <c r="AI23" s="86">
        <f t="shared" si="1"/>
        <v>0</v>
      </c>
      <c r="AJ23" s="58"/>
      <c r="AK23" s="56"/>
      <c r="AL23" s="57"/>
      <c r="AM23" s="104"/>
      <c r="AN23" s="49"/>
      <c r="AO23" s="49"/>
      <c r="AP23" s="49"/>
      <c r="AQ23" s="86">
        <f t="shared" si="2"/>
        <v>0</v>
      </c>
      <c r="AR23" s="58"/>
      <c r="AS23" s="56"/>
      <c r="AT23" s="57"/>
      <c r="AU23" s="79"/>
      <c r="AV23" s="31"/>
    </row>
    <row r="24" spans="1:48" ht="30" customHeight="1" x14ac:dyDescent="0.2">
      <c r="A24" s="59"/>
      <c r="B24" s="60"/>
      <c r="C24" s="61"/>
      <c r="D24" s="61"/>
      <c r="E24" s="62"/>
      <c r="F24" s="60"/>
      <c r="G24" s="61"/>
      <c r="H24" s="56"/>
      <c r="I24" s="57"/>
      <c r="J24" s="102"/>
      <c r="K24" s="102"/>
      <c r="L24" s="102"/>
      <c r="M24" s="102"/>
      <c r="N24" s="50"/>
      <c r="O24" s="87"/>
      <c r="P24" s="92"/>
      <c r="Q24" s="98"/>
      <c r="R24" s="86">
        <f t="shared" si="0"/>
        <v>0</v>
      </c>
      <c r="S24" s="58"/>
      <c r="T24" s="57"/>
      <c r="U24" s="58"/>
      <c r="V24" s="56"/>
      <c r="W24" s="57"/>
      <c r="X24" s="84"/>
      <c r="Y24" s="84"/>
      <c r="Z24" s="58"/>
      <c r="AA24" s="57"/>
      <c r="AB24" s="58"/>
      <c r="AC24" s="56"/>
      <c r="AD24" s="57"/>
      <c r="AE24" s="104"/>
      <c r="AF24" s="49"/>
      <c r="AG24" s="49"/>
      <c r="AH24" s="49"/>
      <c r="AI24" s="86">
        <f t="shared" si="1"/>
        <v>0</v>
      </c>
      <c r="AJ24" s="58"/>
      <c r="AK24" s="56"/>
      <c r="AL24" s="57"/>
      <c r="AM24" s="104"/>
      <c r="AN24" s="49"/>
      <c r="AO24" s="49"/>
      <c r="AP24" s="49"/>
      <c r="AQ24" s="86">
        <f t="shared" si="2"/>
        <v>0</v>
      </c>
      <c r="AR24" s="58"/>
      <c r="AS24" s="56"/>
      <c r="AT24" s="57"/>
      <c r="AU24" s="79"/>
      <c r="AV24" s="31"/>
    </row>
    <row r="25" spans="1:48" ht="30" customHeight="1" x14ac:dyDescent="0.2">
      <c r="A25" s="59"/>
      <c r="B25" s="60"/>
      <c r="C25" s="61"/>
      <c r="D25" s="61"/>
      <c r="E25" s="62"/>
      <c r="F25" s="60"/>
      <c r="G25" s="61"/>
      <c r="H25" s="56"/>
      <c r="I25" s="57"/>
      <c r="J25" s="102"/>
      <c r="K25" s="102"/>
      <c r="L25" s="102"/>
      <c r="M25" s="102"/>
      <c r="N25" s="50"/>
      <c r="O25" s="87"/>
      <c r="P25" s="92"/>
      <c r="Q25" s="98"/>
      <c r="R25" s="86">
        <f t="shared" si="0"/>
        <v>0</v>
      </c>
      <c r="S25" s="58"/>
      <c r="T25" s="57"/>
      <c r="U25" s="58"/>
      <c r="V25" s="56"/>
      <c r="W25" s="57"/>
      <c r="X25" s="84"/>
      <c r="Y25" s="84"/>
      <c r="Z25" s="58"/>
      <c r="AA25" s="57"/>
      <c r="AB25" s="58"/>
      <c r="AC25" s="56"/>
      <c r="AD25" s="57"/>
      <c r="AE25" s="104"/>
      <c r="AF25" s="49"/>
      <c r="AG25" s="49"/>
      <c r="AH25" s="49"/>
      <c r="AI25" s="86">
        <f t="shared" si="1"/>
        <v>0</v>
      </c>
      <c r="AJ25" s="58"/>
      <c r="AK25" s="56"/>
      <c r="AL25" s="57"/>
      <c r="AM25" s="104"/>
      <c r="AN25" s="49"/>
      <c r="AO25" s="49"/>
      <c r="AP25" s="49"/>
      <c r="AQ25" s="86">
        <f t="shared" si="2"/>
        <v>0</v>
      </c>
      <c r="AR25" s="58"/>
      <c r="AS25" s="56"/>
      <c r="AT25" s="57"/>
      <c r="AU25" s="79"/>
      <c r="AV25" s="31"/>
    </row>
    <row r="26" spans="1:48" ht="30" customHeight="1" x14ac:dyDescent="0.2">
      <c r="A26" s="67"/>
      <c r="B26" s="68"/>
      <c r="C26" s="69"/>
      <c r="D26" s="69"/>
      <c r="E26" s="70"/>
      <c r="F26" s="68"/>
      <c r="G26" s="69"/>
      <c r="H26" s="71"/>
      <c r="I26" s="72"/>
      <c r="J26" s="103"/>
      <c r="K26" s="103"/>
      <c r="L26" s="103"/>
      <c r="M26" s="103"/>
      <c r="N26" s="80"/>
      <c r="O26" s="88"/>
      <c r="P26" s="93"/>
      <c r="Q26" s="93"/>
      <c r="R26" s="86">
        <f t="shared" si="0"/>
        <v>0</v>
      </c>
      <c r="S26" s="73"/>
      <c r="T26" s="72"/>
      <c r="U26" s="73"/>
      <c r="V26" s="71"/>
      <c r="W26" s="72"/>
      <c r="X26" s="85"/>
      <c r="Y26" s="85"/>
      <c r="Z26" s="73"/>
      <c r="AA26" s="72"/>
      <c r="AB26" s="73"/>
      <c r="AC26" s="71"/>
      <c r="AD26" s="72"/>
      <c r="AE26" s="85"/>
      <c r="AF26" s="69"/>
      <c r="AG26" s="69"/>
      <c r="AH26" s="69"/>
      <c r="AI26" s="86">
        <f t="shared" si="1"/>
        <v>0</v>
      </c>
      <c r="AJ26" s="73"/>
      <c r="AK26" s="71"/>
      <c r="AL26" s="72"/>
      <c r="AM26" s="85"/>
      <c r="AN26" s="69"/>
      <c r="AO26" s="69"/>
      <c r="AP26" s="69"/>
      <c r="AQ26" s="86">
        <f t="shared" si="2"/>
        <v>0</v>
      </c>
      <c r="AR26" s="73"/>
      <c r="AS26" s="71"/>
      <c r="AT26" s="72"/>
      <c r="AU26" s="80"/>
      <c r="AV26" s="31"/>
    </row>
    <row r="27" spans="1:48" x14ac:dyDescent="0.2">
      <c r="R27" s="95">
        <f>SUM(R8:R26)</f>
        <v>0</v>
      </c>
      <c r="AI27" s="95">
        <f>SUM(AI8:AI26)</f>
        <v>0</v>
      </c>
      <c r="AQ27" s="95">
        <f>SUM(AQ8:AQ26)</f>
        <v>0</v>
      </c>
    </row>
  </sheetData>
  <mergeCells count="37">
    <mergeCell ref="AG5:AG7"/>
    <mergeCell ref="AH5:AH7"/>
    <mergeCell ref="AI5:AI7"/>
    <mergeCell ref="AN5:AN7"/>
    <mergeCell ref="AM5:AM7"/>
    <mergeCell ref="A1:AU1"/>
    <mergeCell ref="AJ6:AJ7"/>
    <mergeCell ref="AK6:AK7"/>
    <mergeCell ref="AL6:AL7"/>
    <mergeCell ref="AR6:AR7"/>
    <mergeCell ref="AS6:AS7"/>
    <mergeCell ref="AT6:AT7"/>
    <mergeCell ref="AR5:AT5"/>
    <mergeCell ref="AU5:AU7"/>
    <mergeCell ref="B6:E6"/>
    <mergeCell ref="F6:I6"/>
    <mergeCell ref="AB6:AB7"/>
    <mergeCell ref="AC6:AC7"/>
    <mergeCell ref="AO5:AO7"/>
    <mergeCell ref="AP5:AP7"/>
    <mergeCell ref="AQ5:AQ7"/>
    <mergeCell ref="AD6:AD7"/>
    <mergeCell ref="A5:A7"/>
    <mergeCell ref="O5:O7"/>
    <mergeCell ref="AJ5:AL5"/>
    <mergeCell ref="S5:T6"/>
    <mergeCell ref="U5:W6"/>
    <mergeCell ref="AB5:AD5"/>
    <mergeCell ref="X5:AA6"/>
    <mergeCell ref="P5:P7"/>
    <mergeCell ref="R5:R7"/>
    <mergeCell ref="Q5:Q7"/>
    <mergeCell ref="AE5:AE7"/>
    <mergeCell ref="AF5:AF7"/>
    <mergeCell ref="N5:N7"/>
    <mergeCell ref="B5:M5"/>
    <mergeCell ref="J6:M6"/>
  </mergeCells>
  <printOptions horizontalCentered="1" verticalCentered="1"/>
  <pageMargins left="0.78740157480314965" right="0.19685039370078741" top="0.27559055118110237" bottom="0.23622047244094491" header="0.19685039370078741" footer="0"/>
  <pageSetup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opLeftCell="P24" zoomScale="130" zoomScaleNormal="130" workbookViewId="0">
      <selection activeCell="V5" sqref="V5:V26"/>
    </sheetView>
  </sheetViews>
  <sheetFormatPr baseColWidth="10" defaultRowHeight="12.75" x14ac:dyDescent="0.2"/>
  <cols>
    <col min="1" max="1" width="45.5703125" style="18" customWidth="1"/>
    <col min="2" max="2" width="15.7109375" style="18" customWidth="1"/>
    <col min="3" max="5" width="5.7109375" style="18" customWidth="1"/>
    <col min="6" max="6" width="15.7109375" style="18" customWidth="1"/>
    <col min="7" max="9" width="5.7109375" style="18" customWidth="1"/>
    <col min="10" max="10" width="15.7109375" style="18" customWidth="1"/>
    <col min="11" max="13" width="5.7109375" style="18" customWidth="1"/>
    <col min="14" max="14" width="15.7109375" style="18" customWidth="1"/>
    <col min="15" max="17" width="5.7109375" style="18" customWidth="1"/>
    <col min="18" max="18" width="21.5703125" style="18" bestFit="1" customWidth="1"/>
    <col min="19" max="19" width="19.42578125" style="3" customWidth="1"/>
    <col min="20" max="21" width="11.42578125" style="3"/>
    <col min="22" max="22" width="12.5703125" style="30" customWidth="1"/>
    <col min="23" max="23" width="21.7109375" style="18" bestFit="1" customWidth="1"/>
    <col min="24" max="34" width="5.7109375" style="18" customWidth="1"/>
    <col min="35" max="35" width="42.140625" style="18" customWidth="1"/>
    <col min="36" max="16384" width="11.42578125" style="18"/>
  </cols>
  <sheetData>
    <row r="1" spans="1:36" ht="23.25" x14ac:dyDescent="0.2">
      <c r="A1" s="152" t="s">
        <v>61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7"/>
    </row>
    <row r="2" spans="1:36" s="21" customFormat="1" ht="30.75" customHeight="1" x14ac:dyDescent="0.2">
      <c r="A2" s="74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82"/>
      <c r="T2" s="3"/>
      <c r="U2" s="3"/>
      <c r="V2" s="35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1:36" s="21" customFormat="1" ht="30.75" customHeight="1" x14ac:dyDescent="0.2">
      <c r="A3" s="74" t="s">
        <v>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3"/>
      <c r="T3" s="3"/>
      <c r="U3" s="3"/>
      <c r="V3" s="32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20"/>
    </row>
    <row r="4" spans="1:36" ht="32.25" customHeight="1" x14ac:dyDescent="0.2">
      <c r="A4" s="75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78"/>
      <c r="T4" s="78"/>
      <c r="U4" s="78"/>
      <c r="V4" s="3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23"/>
    </row>
    <row r="5" spans="1:36" ht="30" customHeight="1" x14ac:dyDescent="0.2">
      <c r="A5" s="147" t="s">
        <v>8</v>
      </c>
      <c r="B5" s="147" t="s">
        <v>9</v>
      </c>
      <c r="C5" s="147"/>
      <c r="D5" s="147"/>
      <c r="E5" s="147"/>
      <c r="F5" s="147" t="s">
        <v>10</v>
      </c>
      <c r="G5" s="147"/>
      <c r="H5" s="147"/>
      <c r="I5" s="147"/>
      <c r="J5" s="147" t="s">
        <v>11</v>
      </c>
      <c r="K5" s="147"/>
      <c r="L5" s="147"/>
      <c r="M5" s="147"/>
      <c r="N5" s="147" t="s">
        <v>12</v>
      </c>
      <c r="O5" s="147"/>
      <c r="P5" s="147"/>
      <c r="Q5" s="147"/>
      <c r="R5" s="149" t="s">
        <v>67</v>
      </c>
      <c r="S5" s="149" t="s">
        <v>50</v>
      </c>
      <c r="T5" s="149" t="s">
        <v>53</v>
      </c>
      <c r="U5" s="149" t="s">
        <v>65</v>
      </c>
      <c r="V5" s="134" t="s">
        <v>63</v>
      </c>
      <c r="W5" s="147" t="s">
        <v>13</v>
      </c>
      <c r="X5" s="146"/>
      <c r="Y5" s="146"/>
      <c r="Z5" s="146"/>
      <c r="AA5" s="146"/>
      <c r="AB5" s="146"/>
      <c r="AC5" s="146"/>
      <c r="AD5" s="146"/>
      <c r="AE5" s="146"/>
      <c r="AF5" s="153"/>
      <c r="AG5" s="153"/>
      <c r="AH5" s="153"/>
      <c r="AI5" s="24"/>
      <c r="AJ5" s="24"/>
    </row>
    <row r="6" spans="1:36" ht="30" customHeight="1" x14ac:dyDescent="0.2">
      <c r="A6" s="147"/>
      <c r="B6" s="147" t="s">
        <v>14</v>
      </c>
      <c r="C6" s="147" t="s">
        <v>15</v>
      </c>
      <c r="D6" s="147"/>
      <c r="E6" s="147"/>
      <c r="F6" s="147" t="s">
        <v>14</v>
      </c>
      <c r="G6" s="147" t="s">
        <v>15</v>
      </c>
      <c r="H6" s="147"/>
      <c r="I6" s="147"/>
      <c r="J6" s="147" t="s">
        <v>14</v>
      </c>
      <c r="K6" s="147" t="s">
        <v>15</v>
      </c>
      <c r="L6" s="147"/>
      <c r="M6" s="147"/>
      <c r="N6" s="147" t="s">
        <v>14</v>
      </c>
      <c r="O6" s="147" t="s">
        <v>15</v>
      </c>
      <c r="P6" s="147"/>
      <c r="Q6" s="147"/>
      <c r="R6" s="150"/>
      <c r="S6" s="150"/>
      <c r="T6" s="150"/>
      <c r="U6" s="150"/>
      <c r="V6" s="135"/>
      <c r="W6" s="147"/>
      <c r="X6" s="146"/>
      <c r="Y6" s="146"/>
      <c r="Z6" s="146"/>
      <c r="AA6" s="146"/>
      <c r="AB6" s="146"/>
      <c r="AC6" s="146"/>
      <c r="AD6" s="146"/>
      <c r="AE6" s="146"/>
      <c r="AF6" s="153"/>
      <c r="AG6" s="153"/>
      <c r="AH6" s="153"/>
      <c r="AI6" s="24"/>
      <c r="AJ6" s="24"/>
    </row>
    <row r="7" spans="1:36" ht="30" customHeight="1" x14ac:dyDescent="0.2">
      <c r="A7" s="147"/>
      <c r="B7" s="147"/>
      <c r="C7" s="83" t="s">
        <v>16</v>
      </c>
      <c r="D7" s="83" t="s">
        <v>17</v>
      </c>
      <c r="E7" s="83" t="s">
        <v>18</v>
      </c>
      <c r="F7" s="147"/>
      <c r="G7" s="83" t="s">
        <v>16</v>
      </c>
      <c r="H7" s="83" t="s">
        <v>17</v>
      </c>
      <c r="I7" s="83" t="s">
        <v>18</v>
      </c>
      <c r="J7" s="147"/>
      <c r="K7" s="83" t="s">
        <v>16</v>
      </c>
      <c r="L7" s="83" t="s">
        <v>17</v>
      </c>
      <c r="M7" s="83" t="s">
        <v>18</v>
      </c>
      <c r="N7" s="147"/>
      <c r="O7" s="83" t="s">
        <v>16</v>
      </c>
      <c r="P7" s="83" t="s">
        <v>17</v>
      </c>
      <c r="Q7" s="83" t="s">
        <v>18</v>
      </c>
      <c r="R7" s="151"/>
      <c r="S7" s="151"/>
      <c r="T7" s="151"/>
      <c r="U7" s="151"/>
      <c r="V7" s="136"/>
      <c r="W7" s="148"/>
      <c r="X7" s="146"/>
      <c r="Y7" s="146"/>
      <c r="Z7" s="146"/>
      <c r="AA7" s="146"/>
      <c r="AB7" s="146"/>
      <c r="AC7" s="146"/>
      <c r="AD7" s="146"/>
      <c r="AE7" s="146"/>
      <c r="AF7" s="153"/>
      <c r="AG7" s="153"/>
      <c r="AH7" s="153"/>
      <c r="AI7" s="24"/>
      <c r="AJ7" s="24"/>
    </row>
    <row r="8" spans="1:36" ht="70.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89"/>
      <c r="T8" s="89"/>
      <c r="U8" s="105"/>
      <c r="V8" s="86">
        <f>+(R8*S8*T8*U8)/1000</f>
        <v>0</v>
      </c>
      <c r="W8" s="106"/>
    </row>
    <row r="9" spans="1:36" ht="70.5" customHeight="1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90"/>
      <c r="T9" s="90"/>
      <c r="U9" s="105"/>
      <c r="V9" s="86">
        <f t="shared" ref="V9:V26" si="0">+(R9*S9*T9*U9)/1000</f>
        <v>0</v>
      </c>
      <c r="W9" s="10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</row>
    <row r="10" spans="1:36" ht="70.5" customHeight="1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90"/>
      <c r="T10" s="90"/>
      <c r="U10" s="105"/>
      <c r="V10" s="86">
        <f t="shared" si="0"/>
        <v>0</v>
      </c>
      <c r="W10" s="10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</row>
    <row r="11" spans="1:36" ht="70.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90"/>
      <c r="T11" s="90"/>
      <c r="U11" s="105"/>
      <c r="V11" s="86">
        <f t="shared" si="0"/>
        <v>0</v>
      </c>
      <c r="W11" s="10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</row>
    <row r="12" spans="1:36" ht="70.5" customHeight="1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90"/>
      <c r="T12" s="90"/>
      <c r="U12" s="105"/>
      <c r="V12" s="86">
        <f t="shared" si="0"/>
        <v>0</v>
      </c>
      <c r="W12" s="10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</row>
    <row r="13" spans="1:36" ht="70.5" customHeigh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90"/>
      <c r="T13" s="90"/>
      <c r="U13" s="105"/>
      <c r="V13" s="86">
        <f t="shared" si="0"/>
        <v>0</v>
      </c>
      <c r="W13" s="10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</row>
    <row r="14" spans="1:36" ht="70.5" customHeight="1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90"/>
      <c r="T14" s="90"/>
      <c r="U14" s="105"/>
      <c r="V14" s="86">
        <f t="shared" si="0"/>
        <v>0</v>
      </c>
      <c r="W14" s="10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</row>
    <row r="15" spans="1:36" ht="70.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90"/>
      <c r="T15" s="90"/>
      <c r="U15" s="105"/>
      <c r="V15" s="86">
        <f t="shared" si="0"/>
        <v>0</v>
      </c>
      <c r="W15" s="10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</row>
    <row r="16" spans="1:36" ht="70.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90"/>
      <c r="T16" s="90"/>
      <c r="U16" s="105"/>
      <c r="V16" s="86">
        <f t="shared" si="0"/>
        <v>0</v>
      </c>
      <c r="W16" s="10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</row>
    <row r="17" spans="1:34" ht="70.5" customHeight="1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91"/>
      <c r="T17" s="91"/>
      <c r="U17" s="105"/>
      <c r="V17" s="86">
        <f t="shared" si="0"/>
        <v>0</v>
      </c>
      <c r="W17" s="10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</row>
    <row r="18" spans="1:34" ht="70.5" customHeight="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91"/>
      <c r="T18" s="91"/>
      <c r="U18" s="105"/>
      <c r="V18" s="86">
        <f t="shared" si="0"/>
        <v>0</v>
      </c>
      <c r="W18" s="10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</row>
    <row r="19" spans="1:34" ht="70.5" customHeight="1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91"/>
      <c r="T19" s="91"/>
      <c r="U19" s="105"/>
      <c r="V19" s="86">
        <f t="shared" si="0"/>
        <v>0</v>
      </c>
      <c r="W19" s="10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</row>
    <row r="20" spans="1:34" ht="70.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90"/>
      <c r="T20" s="90"/>
      <c r="U20" s="105"/>
      <c r="V20" s="86">
        <f t="shared" si="0"/>
        <v>0</v>
      </c>
      <c r="W20" s="10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</row>
    <row r="21" spans="1:34" ht="70.5" customHeight="1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90"/>
      <c r="T21" s="90"/>
      <c r="U21" s="105"/>
      <c r="V21" s="86">
        <f t="shared" si="0"/>
        <v>0</v>
      </c>
      <c r="W21" s="10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spans="1:34" ht="70.5" customHeight="1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90"/>
      <c r="T22" s="90"/>
      <c r="U22" s="105"/>
      <c r="V22" s="86">
        <f t="shared" si="0"/>
        <v>0</v>
      </c>
      <c r="W22" s="10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</row>
    <row r="23" spans="1:34" ht="70.5" customHeight="1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91"/>
      <c r="T23" s="91"/>
      <c r="U23" s="105"/>
      <c r="V23" s="86">
        <f t="shared" si="0"/>
        <v>0</v>
      </c>
      <c r="W23" s="10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</row>
    <row r="24" spans="1:34" ht="70.5" customHeight="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90"/>
      <c r="T24" s="90"/>
      <c r="U24" s="105"/>
      <c r="V24" s="86">
        <f t="shared" si="0"/>
        <v>0</v>
      </c>
      <c r="W24" s="10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</row>
    <row r="25" spans="1:34" ht="70.5" customHeight="1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90"/>
      <c r="T25" s="90"/>
      <c r="U25" s="105"/>
      <c r="V25" s="86">
        <f t="shared" si="0"/>
        <v>0</v>
      </c>
      <c r="W25" s="10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</row>
    <row r="26" spans="1:34" ht="70.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89"/>
      <c r="T26" s="89"/>
      <c r="U26" s="105"/>
      <c r="V26" s="86">
        <f t="shared" si="0"/>
        <v>0</v>
      </c>
      <c r="W26" s="10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</row>
    <row r="27" spans="1:34" x14ac:dyDescent="0.2">
      <c r="V27" s="95">
        <f>SUM(V8:V26)</f>
        <v>0</v>
      </c>
    </row>
  </sheetData>
  <mergeCells count="31">
    <mergeCell ref="AF5:AF7"/>
    <mergeCell ref="Y5:Y7"/>
    <mergeCell ref="AG5:AG7"/>
    <mergeCell ref="AH5:AH7"/>
    <mergeCell ref="B6:B7"/>
    <mergeCell ref="C6:E6"/>
    <mergeCell ref="F6:F7"/>
    <mergeCell ref="G6:I6"/>
    <mergeCell ref="J6:J7"/>
    <mergeCell ref="K6:M6"/>
    <mergeCell ref="AA5:AA7"/>
    <mergeCell ref="AB5:AB7"/>
    <mergeCell ref="AC5:AC7"/>
    <mergeCell ref="AD5:AD7"/>
    <mergeCell ref="X5:X7"/>
    <mergeCell ref="S5:S7"/>
    <mergeCell ref="A1:R1"/>
    <mergeCell ref="A5:A7"/>
    <mergeCell ref="B5:E5"/>
    <mergeCell ref="F5:I5"/>
    <mergeCell ref="J5:M5"/>
    <mergeCell ref="N5:Q5"/>
    <mergeCell ref="AE5:AE7"/>
    <mergeCell ref="Z5:Z7"/>
    <mergeCell ref="V5:V7"/>
    <mergeCell ref="W5:W7"/>
    <mergeCell ref="N6:N7"/>
    <mergeCell ref="O6:Q6"/>
    <mergeCell ref="R5:R7"/>
    <mergeCell ref="U5:U7"/>
    <mergeCell ref="T5:T7"/>
  </mergeCells>
  <printOptions horizontalCentered="1" verticalCentered="1"/>
  <pageMargins left="0.78740157480314965" right="0.78740157480314965" top="0.98425196850393704" bottom="0.98425196850393704" header="0" footer="0"/>
  <pageSetup scale="4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opLeftCell="A4" zoomScale="150" zoomScaleNormal="150" workbookViewId="0">
      <selection activeCell="I7" sqref="I7:I25"/>
    </sheetView>
  </sheetViews>
  <sheetFormatPr baseColWidth="10" defaultRowHeight="12.75" x14ac:dyDescent="0.2"/>
  <cols>
    <col min="1" max="1" width="49.85546875" style="3" customWidth="1"/>
    <col min="2" max="3" width="15.7109375" style="3" customWidth="1"/>
    <col min="4" max="9" width="11.7109375" style="3" customWidth="1"/>
    <col min="10" max="10" width="13.42578125" style="3" bestFit="1" customWidth="1"/>
    <col min="11" max="15" width="13.42578125" style="3" customWidth="1"/>
    <col min="16" max="17" width="19.42578125" style="3" customWidth="1"/>
    <col min="18" max="18" width="11.42578125" style="3"/>
    <col min="19" max="19" width="12.5703125" style="30" customWidth="1"/>
    <col min="20" max="16384" width="11.42578125" style="3"/>
  </cols>
  <sheetData>
    <row r="1" spans="1:21" ht="15.75" customHeight="1" x14ac:dyDescent="0.2">
      <c r="A1" s="154" t="s">
        <v>60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S1" s="3"/>
    </row>
    <row r="2" spans="1:21" ht="15.75" customHeight="1" x14ac:dyDescent="0.2">
      <c r="A2" s="9"/>
      <c r="B2" s="9"/>
      <c r="C2" s="82"/>
      <c r="D2" s="9"/>
      <c r="E2" s="97"/>
      <c r="F2" s="97"/>
      <c r="G2" s="97"/>
      <c r="H2" s="97"/>
      <c r="I2" s="97"/>
      <c r="J2" s="9"/>
      <c r="K2" s="97"/>
      <c r="L2" s="97"/>
      <c r="M2" s="97"/>
      <c r="N2" s="97"/>
      <c r="O2" s="97"/>
      <c r="P2" s="9"/>
      <c r="Q2" s="9"/>
      <c r="S2" s="35"/>
    </row>
    <row r="3" spans="1:21" ht="15.75" customHeight="1" x14ac:dyDescent="0.2">
      <c r="A3" s="9"/>
      <c r="B3" s="9"/>
      <c r="C3" s="9"/>
      <c r="D3" s="9"/>
      <c r="E3" s="97"/>
      <c r="F3" s="97"/>
      <c r="G3" s="97"/>
      <c r="H3" s="97"/>
      <c r="I3" s="97"/>
      <c r="J3" s="9"/>
      <c r="K3" s="97"/>
      <c r="L3" s="97"/>
      <c r="M3" s="97"/>
      <c r="N3" s="97"/>
      <c r="O3" s="97"/>
      <c r="P3" s="9"/>
      <c r="S3" s="32"/>
    </row>
    <row r="4" spans="1:21" s="78" customFormat="1" ht="24.95" customHeight="1" x14ac:dyDescent="0.2">
      <c r="A4" s="76" t="s">
        <v>19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S4" s="36"/>
    </row>
    <row r="5" spans="1:21" s="78" customFormat="1" ht="24.95" customHeight="1" x14ac:dyDescent="0.2">
      <c r="A5" s="76" t="s">
        <v>20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21" ht="15.75" customHeight="1" x14ac:dyDescent="0.2">
      <c r="A6" s="9"/>
      <c r="B6" s="9"/>
      <c r="C6" s="9"/>
      <c r="D6" s="9"/>
      <c r="E6" s="97"/>
      <c r="F6" s="97"/>
      <c r="G6" s="97"/>
      <c r="H6" s="97"/>
      <c r="I6" s="97"/>
      <c r="J6" s="9"/>
      <c r="K6" s="97"/>
      <c r="L6" s="97"/>
      <c r="M6" s="97"/>
      <c r="N6" s="97"/>
      <c r="O6" s="97"/>
      <c r="P6" s="9"/>
      <c r="S6" s="94"/>
    </row>
    <row r="7" spans="1:21" ht="12.75" customHeight="1" x14ac:dyDescent="0.2">
      <c r="A7" s="157" t="s">
        <v>0</v>
      </c>
      <c r="B7" s="159" t="s">
        <v>66</v>
      </c>
      <c r="C7" s="155" t="s">
        <v>5</v>
      </c>
      <c r="D7" s="156"/>
      <c r="E7" s="163" t="s">
        <v>67</v>
      </c>
      <c r="F7" s="163" t="s">
        <v>50</v>
      </c>
      <c r="G7" s="163" t="s">
        <v>53</v>
      </c>
      <c r="H7" s="163" t="s">
        <v>65</v>
      </c>
      <c r="I7" s="163" t="s">
        <v>63</v>
      </c>
      <c r="J7" s="157" t="s">
        <v>46</v>
      </c>
      <c r="K7" s="163" t="s">
        <v>64</v>
      </c>
      <c r="L7" s="163" t="s">
        <v>50</v>
      </c>
      <c r="M7" s="163" t="s">
        <v>53</v>
      </c>
      <c r="N7" s="163" t="s">
        <v>65</v>
      </c>
      <c r="O7" s="163" t="s">
        <v>63</v>
      </c>
      <c r="P7" s="161" t="s">
        <v>47</v>
      </c>
      <c r="Q7" s="163" t="s">
        <v>64</v>
      </c>
      <c r="R7" s="163" t="s">
        <v>50</v>
      </c>
      <c r="S7" s="163" t="s">
        <v>53</v>
      </c>
      <c r="T7" s="163" t="s">
        <v>65</v>
      </c>
      <c r="U7" s="163" t="s">
        <v>63</v>
      </c>
    </row>
    <row r="8" spans="1:21" ht="27" customHeight="1" x14ac:dyDescent="0.2">
      <c r="A8" s="158"/>
      <c r="B8" s="160"/>
      <c r="C8" s="7" t="s">
        <v>6</v>
      </c>
      <c r="D8" s="8" t="s">
        <v>7</v>
      </c>
      <c r="E8" s="164"/>
      <c r="F8" s="164"/>
      <c r="G8" s="164"/>
      <c r="H8" s="164"/>
      <c r="I8" s="164"/>
      <c r="J8" s="158"/>
      <c r="K8" s="164"/>
      <c r="L8" s="164"/>
      <c r="M8" s="164"/>
      <c r="N8" s="164"/>
      <c r="O8" s="164"/>
      <c r="P8" s="162"/>
      <c r="Q8" s="164"/>
      <c r="R8" s="164"/>
      <c r="S8" s="164"/>
      <c r="T8" s="164"/>
      <c r="U8" s="164"/>
    </row>
    <row r="9" spans="1:21" ht="39.950000000000003" customHeight="1" x14ac:dyDescent="0.2">
      <c r="A9" s="6"/>
      <c r="B9" s="6"/>
      <c r="C9" s="6"/>
      <c r="D9" s="6"/>
      <c r="E9" s="6"/>
      <c r="F9" s="6"/>
      <c r="G9" s="6"/>
      <c r="H9" s="6"/>
      <c r="I9" s="86">
        <f>+(E9*F9*G9*H9)/1000</f>
        <v>0</v>
      </c>
      <c r="J9" s="6"/>
      <c r="K9" s="6"/>
      <c r="L9" s="6"/>
      <c r="M9" s="6"/>
      <c r="N9" s="6"/>
      <c r="O9" s="86">
        <f>+(K9*L9*M9*N9)/1000</f>
        <v>0</v>
      </c>
      <c r="P9" s="6"/>
      <c r="Q9" s="6"/>
      <c r="R9" s="6"/>
      <c r="S9" s="6"/>
      <c r="T9" s="6"/>
      <c r="U9" s="86">
        <f>+(Q9*R9*S9*T9)/1000</f>
        <v>0</v>
      </c>
    </row>
    <row r="10" spans="1:21" ht="39.950000000000003" customHeight="1" x14ac:dyDescent="0.2">
      <c r="A10" s="4"/>
      <c r="B10" s="4"/>
      <c r="C10" s="4"/>
      <c r="D10" s="4"/>
      <c r="E10" s="4"/>
      <c r="F10" s="4"/>
      <c r="G10" s="4"/>
      <c r="H10" s="4"/>
      <c r="I10" s="86">
        <f>+(E10*F10*G10*H10)/1000</f>
        <v>0</v>
      </c>
      <c r="J10" s="4"/>
      <c r="K10" s="4"/>
      <c r="L10" s="4"/>
      <c r="M10" s="4"/>
      <c r="N10" s="4"/>
      <c r="O10" s="86">
        <f>+(K10*L10*M10*N10)/1000</f>
        <v>0</v>
      </c>
      <c r="P10" s="4"/>
      <c r="Q10" s="6"/>
      <c r="R10" s="6"/>
      <c r="S10" s="6"/>
      <c r="T10" s="6"/>
      <c r="U10" s="86">
        <f>+(Q10*R10*S10*T10)/1000</f>
        <v>0</v>
      </c>
    </row>
    <row r="11" spans="1:21" ht="39.950000000000003" customHeight="1" x14ac:dyDescent="0.2">
      <c r="A11" s="4"/>
      <c r="B11" s="4"/>
      <c r="C11" s="4"/>
      <c r="D11" s="4"/>
      <c r="E11" s="4"/>
      <c r="F11" s="4"/>
      <c r="G11" s="4"/>
      <c r="H11" s="4"/>
      <c r="I11" s="86">
        <f t="shared" ref="I11:I25" si="0">+(E11*F11*G11*H11)/1000</f>
        <v>0</v>
      </c>
      <c r="J11" s="4"/>
      <c r="K11" s="4"/>
      <c r="L11" s="4"/>
      <c r="M11" s="4"/>
      <c r="N11" s="4"/>
      <c r="O11" s="86">
        <f t="shared" ref="O11:O25" si="1">+(K11*L11*M11*N11)/1000</f>
        <v>0</v>
      </c>
      <c r="P11" s="4"/>
      <c r="Q11" s="6"/>
      <c r="R11" s="6"/>
      <c r="S11" s="6"/>
      <c r="T11" s="6"/>
      <c r="U11" s="86">
        <f t="shared" ref="U11:U25" si="2">+(Q11*R11*S11*T11)/1000</f>
        <v>0</v>
      </c>
    </row>
    <row r="12" spans="1:21" ht="39.950000000000003" customHeight="1" x14ac:dyDescent="0.2">
      <c r="A12" s="4"/>
      <c r="B12" s="4"/>
      <c r="C12" s="4"/>
      <c r="D12" s="4"/>
      <c r="E12" s="4"/>
      <c r="F12" s="4"/>
      <c r="G12" s="4"/>
      <c r="H12" s="4"/>
      <c r="I12" s="86">
        <f t="shared" si="0"/>
        <v>0</v>
      </c>
      <c r="J12" s="4"/>
      <c r="K12" s="4"/>
      <c r="L12" s="4"/>
      <c r="M12" s="4"/>
      <c r="N12" s="4"/>
      <c r="O12" s="86">
        <f t="shared" si="1"/>
        <v>0</v>
      </c>
      <c r="P12" s="4"/>
      <c r="Q12" s="6"/>
      <c r="R12" s="6"/>
      <c r="S12" s="6"/>
      <c r="T12" s="6"/>
      <c r="U12" s="86">
        <f t="shared" si="2"/>
        <v>0</v>
      </c>
    </row>
    <row r="13" spans="1:21" ht="39.950000000000003" customHeight="1" x14ac:dyDescent="0.2">
      <c r="A13" s="4"/>
      <c r="B13" s="4"/>
      <c r="C13" s="4"/>
      <c r="D13" s="4"/>
      <c r="E13" s="4"/>
      <c r="F13" s="4"/>
      <c r="G13" s="4"/>
      <c r="H13" s="4"/>
      <c r="I13" s="86">
        <f t="shared" si="0"/>
        <v>0</v>
      </c>
      <c r="J13" s="4"/>
      <c r="K13" s="4"/>
      <c r="L13" s="4"/>
      <c r="M13" s="4"/>
      <c r="N13" s="4"/>
      <c r="O13" s="86">
        <f t="shared" si="1"/>
        <v>0</v>
      </c>
      <c r="P13" s="4"/>
      <c r="Q13" s="6"/>
      <c r="R13" s="6"/>
      <c r="S13" s="6"/>
      <c r="T13" s="6"/>
      <c r="U13" s="86">
        <f t="shared" si="2"/>
        <v>0</v>
      </c>
    </row>
    <row r="14" spans="1:21" ht="39.950000000000003" customHeight="1" x14ac:dyDescent="0.2">
      <c r="A14" s="4"/>
      <c r="B14" s="4"/>
      <c r="C14" s="4"/>
      <c r="D14" s="4"/>
      <c r="E14" s="4"/>
      <c r="F14" s="4"/>
      <c r="G14" s="4"/>
      <c r="H14" s="4"/>
      <c r="I14" s="86">
        <f t="shared" si="0"/>
        <v>0</v>
      </c>
      <c r="J14" s="4"/>
      <c r="K14" s="4"/>
      <c r="L14" s="4"/>
      <c r="M14" s="4"/>
      <c r="N14" s="4"/>
      <c r="O14" s="86">
        <f t="shared" si="1"/>
        <v>0</v>
      </c>
      <c r="P14" s="4"/>
      <c r="Q14" s="6"/>
      <c r="R14" s="6"/>
      <c r="S14" s="6"/>
      <c r="T14" s="6"/>
      <c r="U14" s="86">
        <f t="shared" si="2"/>
        <v>0</v>
      </c>
    </row>
    <row r="15" spans="1:21" ht="39.950000000000003" customHeight="1" x14ac:dyDescent="0.2">
      <c r="A15" s="4"/>
      <c r="B15" s="4"/>
      <c r="C15" s="4"/>
      <c r="D15" s="4"/>
      <c r="E15" s="4"/>
      <c r="F15" s="4"/>
      <c r="G15" s="4"/>
      <c r="H15" s="4"/>
      <c r="I15" s="86">
        <f t="shared" si="0"/>
        <v>0</v>
      </c>
      <c r="J15" s="4"/>
      <c r="K15" s="4"/>
      <c r="L15" s="4"/>
      <c r="M15" s="4"/>
      <c r="N15" s="4"/>
      <c r="O15" s="86">
        <f t="shared" si="1"/>
        <v>0</v>
      </c>
      <c r="P15" s="4"/>
      <c r="Q15" s="6"/>
      <c r="R15" s="6"/>
      <c r="S15" s="6"/>
      <c r="T15" s="6"/>
      <c r="U15" s="86">
        <f t="shared" si="2"/>
        <v>0</v>
      </c>
    </row>
    <row r="16" spans="1:21" ht="39.950000000000003" customHeight="1" x14ac:dyDescent="0.2">
      <c r="A16" s="4"/>
      <c r="B16" s="4"/>
      <c r="C16" s="4"/>
      <c r="D16" s="4"/>
      <c r="E16" s="4"/>
      <c r="F16" s="4"/>
      <c r="G16" s="4"/>
      <c r="H16" s="4"/>
      <c r="I16" s="86">
        <f t="shared" si="0"/>
        <v>0</v>
      </c>
      <c r="J16" s="4"/>
      <c r="K16" s="4"/>
      <c r="L16" s="4"/>
      <c r="M16" s="4"/>
      <c r="N16" s="4"/>
      <c r="O16" s="86">
        <f t="shared" si="1"/>
        <v>0</v>
      </c>
      <c r="P16" s="4"/>
      <c r="Q16" s="6"/>
      <c r="R16" s="6"/>
      <c r="S16" s="6"/>
      <c r="T16" s="6"/>
      <c r="U16" s="86">
        <f t="shared" si="2"/>
        <v>0</v>
      </c>
    </row>
    <row r="17" spans="1:21" ht="39.950000000000003" customHeight="1" x14ac:dyDescent="0.2">
      <c r="A17" s="5"/>
      <c r="B17" s="5"/>
      <c r="C17" s="5"/>
      <c r="D17" s="5"/>
      <c r="E17" s="5"/>
      <c r="F17" s="5"/>
      <c r="G17" s="5"/>
      <c r="H17" s="5"/>
      <c r="I17" s="86">
        <f t="shared" si="0"/>
        <v>0</v>
      </c>
      <c r="J17" s="5"/>
      <c r="K17" s="5"/>
      <c r="L17" s="5"/>
      <c r="M17" s="5"/>
      <c r="N17" s="5"/>
      <c r="O17" s="86">
        <f t="shared" si="1"/>
        <v>0</v>
      </c>
      <c r="P17" s="5"/>
      <c r="Q17" s="6"/>
      <c r="R17" s="6"/>
      <c r="S17" s="6"/>
      <c r="T17" s="6"/>
      <c r="U17" s="86">
        <f t="shared" si="2"/>
        <v>0</v>
      </c>
    </row>
    <row r="18" spans="1:21" ht="39.950000000000003" customHeight="1" x14ac:dyDescent="0.2">
      <c r="A18" s="5"/>
      <c r="B18" s="5"/>
      <c r="C18" s="5"/>
      <c r="D18" s="5"/>
      <c r="E18" s="5"/>
      <c r="F18" s="5"/>
      <c r="G18" s="5"/>
      <c r="H18" s="5"/>
      <c r="I18" s="86">
        <f t="shared" si="0"/>
        <v>0</v>
      </c>
      <c r="J18" s="5"/>
      <c r="K18" s="5"/>
      <c r="L18" s="5"/>
      <c r="M18" s="5"/>
      <c r="N18" s="5"/>
      <c r="O18" s="86">
        <f t="shared" si="1"/>
        <v>0</v>
      </c>
      <c r="P18" s="5"/>
      <c r="Q18" s="6"/>
      <c r="R18" s="6"/>
      <c r="S18" s="6"/>
      <c r="T18" s="6"/>
      <c r="U18" s="86">
        <f t="shared" si="2"/>
        <v>0</v>
      </c>
    </row>
    <row r="19" spans="1:21" ht="39.950000000000003" customHeight="1" x14ac:dyDescent="0.2">
      <c r="A19" s="5"/>
      <c r="B19" s="5"/>
      <c r="C19" s="5"/>
      <c r="D19" s="5"/>
      <c r="E19" s="5"/>
      <c r="F19" s="5"/>
      <c r="G19" s="5"/>
      <c r="H19" s="5"/>
      <c r="I19" s="86">
        <f t="shared" si="0"/>
        <v>0</v>
      </c>
      <c r="J19" s="5"/>
      <c r="K19" s="5"/>
      <c r="L19" s="5"/>
      <c r="M19" s="5"/>
      <c r="N19" s="5"/>
      <c r="O19" s="86">
        <f t="shared" si="1"/>
        <v>0</v>
      </c>
      <c r="P19" s="5"/>
      <c r="Q19" s="6"/>
      <c r="R19" s="6"/>
      <c r="S19" s="6"/>
      <c r="T19" s="6"/>
      <c r="U19" s="86">
        <f t="shared" si="2"/>
        <v>0</v>
      </c>
    </row>
    <row r="20" spans="1:21" ht="39.950000000000003" customHeight="1" x14ac:dyDescent="0.2">
      <c r="A20" s="4"/>
      <c r="B20" s="4"/>
      <c r="C20" s="4"/>
      <c r="D20" s="4"/>
      <c r="E20" s="4"/>
      <c r="F20" s="4"/>
      <c r="G20" s="4"/>
      <c r="H20" s="4"/>
      <c r="I20" s="86">
        <f t="shared" si="0"/>
        <v>0</v>
      </c>
      <c r="J20" s="4"/>
      <c r="K20" s="4"/>
      <c r="L20" s="4"/>
      <c r="M20" s="4"/>
      <c r="N20" s="4"/>
      <c r="O20" s="86">
        <f t="shared" si="1"/>
        <v>0</v>
      </c>
      <c r="P20" s="4"/>
      <c r="Q20" s="6"/>
      <c r="R20" s="6"/>
      <c r="S20" s="6"/>
      <c r="T20" s="6"/>
      <c r="U20" s="86">
        <f t="shared" si="2"/>
        <v>0</v>
      </c>
    </row>
    <row r="21" spans="1:21" ht="39.950000000000003" customHeight="1" x14ac:dyDescent="0.2">
      <c r="A21" s="4"/>
      <c r="B21" s="4"/>
      <c r="C21" s="4"/>
      <c r="D21" s="4"/>
      <c r="E21" s="4"/>
      <c r="F21" s="4"/>
      <c r="G21" s="4"/>
      <c r="H21" s="4"/>
      <c r="I21" s="86">
        <f t="shared" si="0"/>
        <v>0</v>
      </c>
      <c r="J21" s="4"/>
      <c r="K21" s="4"/>
      <c r="L21" s="4"/>
      <c r="M21" s="4"/>
      <c r="N21" s="4"/>
      <c r="O21" s="86">
        <f t="shared" si="1"/>
        <v>0</v>
      </c>
      <c r="P21" s="4"/>
      <c r="Q21" s="6"/>
      <c r="R21" s="6"/>
      <c r="S21" s="6"/>
      <c r="T21" s="6"/>
      <c r="U21" s="86">
        <f t="shared" si="2"/>
        <v>0</v>
      </c>
    </row>
    <row r="22" spans="1:21" ht="39.950000000000003" customHeight="1" x14ac:dyDescent="0.2">
      <c r="A22" s="4"/>
      <c r="B22" s="4"/>
      <c r="C22" s="4"/>
      <c r="D22" s="4"/>
      <c r="E22" s="4"/>
      <c r="F22" s="4"/>
      <c r="G22" s="4"/>
      <c r="H22" s="4"/>
      <c r="I22" s="86">
        <f t="shared" si="0"/>
        <v>0</v>
      </c>
      <c r="J22" s="4"/>
      <c r="K22" s="4"/>
      <c r="L22" s="4"/>
      <c r="M22" s="4"/>
      <c r="N22" s="4"/>
      <c r="O22" s="86">
        <f t="shared" si="1"/>
        <v>0</v>
      </c>
      <c r="P22" s="4"/>
      <c r="Q22" s="6"/>
      <c r="R22" s="6"/>
      <c r="S22" s="6"/>
      <c r="T22" s="6"/>
      <c r="U22" s="86">
        <f t="shared" si="2"/>
        <v>0</v>
      </c>
    </row>
    <row r="23" spans="1:21" ht="39.950000000000003" customHeight="1" x14ac:dyDescent="0.2">
      <c r="A23" s="5"/>
      <c r="B23" s="5"/>
      <c r="C23" s="5"/>
      <c r="D23" s="5"/>
      <c r="E23" s="5"/>
      <c r="F23" s="5"/>
      <c r="G23" s="5"/>
      <c r="H23" s="5"/>
      <c r="I23" s="86">
        <f t="shared" si="0"/>
        <v>0</v>
      </c>
      <c r="J23" s="5"/>
      <c r="K23" s="5"/>
      <c r="L23" s="5"/>
      <c r="M23" s="5"/>
      <c r="N23" s="5"/>
      <c r="O23" s="86">
        <f t="shared" si="1"/>
        <v>0</v>
      </c>
      <c r="P23" s="5"/>
      <c r="Q23" s="6"/>
      <c r="R23" s="6"/>
      <c r="S23" s="6"/>
      <c r="T23" s="6"/>
      <c r="U23" s="86">
        <f t="shared" si="2"/>
        <v>0</v>
      </c>
    </row>
    <row r="24" spans="1:21" ht="39.950000000000003" customHeight="1" x14ac:dyDescent="0.2">
      <c r="A24" s="4"/>
      <c r="B24" s="4"/>
      <c r="C24" s="4"/>
      <c r="D24" s="4"/>
      <c r="E24" s="4"/>
      <c r="F24" s="4"/>
      <c r="G24" s="4"/>
      <c r="H24" s="4"/>
      <c r="I24" s="86">
        <f t="shared" si="0"/>
        <v>0</v>
      </c>
      <c r="J24" s="4"/>
      <c r="K24" s="4"/>
      <c r="L24" s="4"/>
      <c r="M24" s="4"/>
      <c r="N24" s="4"/>
      <c r="O24" s="86">
        <f t="shared" si="1"/>
        <v>0</v>
      </c>
      <c r="P24" s="4"/>
      <c r="Q24" s="6"/>
      <c r="R24" s="6"/>
      <c r="S24" s="6"/>
      <c r="T24" s="6"/>
      <c r="U24" s="86">
        <f t="shared" si="2"/>
        <v>0</v>
      </c>
    </row>
    <row r="25" spans="1:21" ht="39.950000000000003" customHeight="1" x14ac:dyDescent="0.2">
      <c r="A25" s="4"/>
      <c r="B25" s="4"/>
      <c r="C25" s="4"/>
      <c r="D25" s="4"/>
      <c r="E25" s="4"/>
      <c r="F25" s="4"/>
      <c r="G25" s="4"/>
      <c r="H25" s="4"/>
      <c r="I25" s="86">
        <f t="shared" si="0"/>
        <v>0</v>
      </c>
      <c r="J25" s="4"/>
      <c r="K25" s="4"/>
      <c r="L25" s="4"/>
      <c r="M25" s="4"/>
      <c r="N25" s="4"/>
      <c r="O25" s="86">
        <f t="shared" si="1"/>
        <v>0</v>
      </c>
      <c r="P25" s="4"/>
      <c r="Q25" s="6"/>
      <c r="R25" s="6"/>
      <c r="S25" s="6"/>
      <c r="T25" s="6"/>
      <c r="U25" s="86">
        <f t="shared" si="2"/>
        <v>0</v>
      </c>
    </row>
    <row r="26" spans="1:21" x14ac:dyDescent="0.2">
      <c r="I26" s="96">
        <f>SUM(I9:I25)</f>
        <v>0</v>
      </c>
      <c r="O26" s="96">
        <f>SUM(O9:O25)</f>
        <v>0</v>
      </c>
      <c r="U26" s="96">
        <f>SUM(U9:U25)</f>
        <v>0</v>
      </c>
    </row>
    <row r="27" spans="1:21" x14ac:dyDescent="0.2">
      <c r="U27" s="86"/>
    </row>
    <row r="28" spans="1:21" x14ac:dyDescent="0.2">
      <c r="U28" s="86"/>
    </row>
  </sheetData>
  <mergeCells count="21">
    <mergeCell ref="T7:T8"/>
    <mergeCell ref="U7:U8"/>
    <mergeCell ref="K7:K8"/>
    <mergeCell ref="L7:L8"/>
    <mergeCell ref="M7:M8"/>
    <mergeCell ref="N7:N8"/>
    <mergeCell ref="O7:O8"/>
    <mergeCell ref="S7:S8"/>
    <mergeCell ref="R7:R8"/>
    <mergeCell ref="A1:Q1"/>
    <mergeCell ref="C7:D7"/>
    <mergeCell ref="A7:A8"/>
    <mergeCell ref="B7:B8"/>
    <mergeCell ref="J7:J8"/>
    <mergeCell ref="P7:P8"/>
    <mergeCell ref="Q7:Q8"/>
    <mergeCell ref="E7:E8"/>
    <mergeCell ref="F7:F8"/>
    <mergeCell ref="G7:G8"/>
    <mergeCell ref="H7:H8"/>
    <mergeCell ref="I7:I8"/>
  </mergeCells>
  <phoneticPr fontId="1" type="noConversion"/>
  <printOptions horizontalCentered="1"/>
  <pageMargins left="0.39370078740157483" right="0" top="0.39370078740157483" bottom="0.39370078740157483" header="0" footer="0"/>
  <pageSetup scale="96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view="pageBreakPreview" topLeftCell="D1" zoomScaleNormal="90" zoomScaleSheetLayoutView="100" workbookViewId="0">
      <selection activeCell="K9" sqref="K9"/>
    </sheetView>
  </sheetViews>
  <sheetFormatPr baseColWidth="10" defaultRowHeight="12.75" x14ac:dyDescent="0.2"/>
  <cols>
    <col min="1" max="1" width="45.7109375" style="1" customWidth="1"/>
    <col min="2" max="7" width="20.7109375" style="1" customWidth="1"/>
    <col min="8" max="8" width="27.7109375" style="1" customWidth="1"/>
    <col min="9" max="10" width="20.7109375" style="1" customWidth="1"/>
    <col min="11" max="11" width="23.5703125" style="1" bestFit="1" customWidth="1"/>
    <col min="12" max="12" width="20.7109375" style="1" customWidth="1"/>
    <col min="13" max="16384" width="11.42578125" style="1"/>
  </cols>
  <sheetData>
    <row r="1" spans="1:12" s="3" customFormat="1" ht="15.75" customHeight="1" x14ac:dyDescent="0.2">
      <c r="A1" s="154" t="s">
        <v>59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97"/>
    </row>
    <row r="4" spans="1:12" ht="15.75" x14ac:dyDescent="0.2">
      <c r="A4" s="19" t="s">
        <v>19</v>
      </c>
    </row>
    <row r="5" spans="1:12" ht="15.75" x14ac:dyDescent="0.2">
      <c r="A5" s="19" t="s">
        <v>20</v>
      </c>
    </row>
    <row r="6" spans="1:12" x14ac:dyDescent="0.2">
      <c r="A6" s="81"/>
    </row>
    <row r="7" spans="1:12" s="3" customFormat="1" ht="26.25" customHeight="1" x14ac:dyDescent="0.2">
      <c r="A7" s="14" t="s">
        <v>45</v>
      </c>
      <c r="B7" s="14" t="s">
        <v>1</v>
      </c>
      <c r="C7" s="14" t="s">
        <v>2</v>
      </c>
      <c r="D7" s="14" t="s">
        <v>49</v>
      </c>
      <c r="E7" s="14" t="s">
        <v>3</v>
      </c>
      <c r="F7" s="15" t="s">
        <v>4</v>
      </c>
      <c r="G7" s="111" t="s">
        <v>67</v>
      </c>
      <c r="H7" s="111" t="s">
        <v>68</v>
      </c>
      <c r="I7" s="111" t="s">
        <v>53</v>
      </c>
      <c r="J7" s="111" t="s">
        <v>65</v>
      </c>
      <c r="K7" s="111" t="s">
        <v>63</v>
      </c>
      <c r="L7" s="108"/>
    </row>
    <row r="8" spans="1:12" ht="39.950000000000003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86">
        <f>+(G8*H8*I8*J8)/1000</f>
        <v>0</v>
      </c>
      <c r="L8" s="109"/>
    </row>
    <row r="9" spans="1:12" ht="39.950000000000003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86">
        <f t="shared" ref="K9:K72" si="0">+(G9*H9*I9*J9)/1000</f>
        <v>0</v>
      </c>
      <c r="L9" s="109"/>
    </row>
    <row r="10" spans="1:12" ht="39.950000000000003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86">
        <f t="shared" si="0"/>
        <v>0</v>
      </c>
      <c r="L10" s="109"/>
    </row>
    <row r="11" spans="1:12" ht="39.950000000000003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86">
        <f t="shared" si="0"/>
        <v>0</v>
      </c>
      <c r="L11" s="109"/>
    </row>
    <row r="12" spans="1:12" ht="39.950000000000003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86">
        <f t="shared" si="0"/>
        <v>0</v>
      </c>
      <c r="L12" s="109"/>
    </row>
    <row r="13" spans="1:12" ht="39.950000000000003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86">
        <f t="shared" si="0"/>
        <v>0</v>
      </c>
      <c r="L13" s="109"/>
    </row>
    <row r="14" spans="1:12" ht="39.950000000000003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86">
        <f t="shared" si="0"/>
        <v>0</v>
      </c>
      <c r="L14" s="109"/>
    </row>
    <row r="15" spans="1:12" ht="39.950000000000003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86">
        <f t="shared" si="0"/>
        <v>0</v>
      </c>
      <c r="L15" s="109"/>
    </row>
    <row r="16" spans="1:12" ht="39.950000000000003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86">
        <f t="shared" si="0"/>
        <v>0</v>
      </c>
      <c r="L16" s="109"/>
    </row>
    <row r="17" spans="1:12" ht="39.950000000000003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86">
        <f t="shared" si="0"/>
        <v>0</v>
      </c>
      <c r="L17" s="109"/>
    </row>
    <row r="18" spans="1:12" ht="39.950000000000003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86">
        <f t="shared" si="0"/>
        <v>0</v>
      </c>
      <c r="L18" s="109"/>
    </row>
    <row r="19" spans="1:12" ht="39.950000000000003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86">
        <f t="shared" si="0"/>
        <v>0</v>
      </c>
      <c r="L19" s="109"/>
    </row>
    <row r="20" spans="1:12" ht="39.950000000000003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86">
        <f t="shared" si="0"/>
        <v>0</v>
      </c>
      <c r="L20" s="109"/>
    </row>
    <row r="21" spans="1:12" ht="39.950000000000003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86">
        <f t="shared" si="0"/>
        <v>0</v>
      </c>
      <c r="L21" s="109"/>
    </row>
    <row r="22" spans="1:12" ht="39.950000000000003" hidden="1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86">
        <f t="shared" si="0"/>
        <v>0</v>
      </c>
      <c r="L22" s="109"/>
    </row>
    <row r="23" spans="1:12" ht="39.950000000000003" hidden="1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86">
        <f t="shared" si="0"/>
        <v>0</v>
      </c>
      <c r="L23" s="109"/>
    </row>
    <row r="24" spans="1:12" ht="39.950000000000003" hidden="1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86">
        <f t="shared" si="0"/>
        <v>0</v>
      </c>
      <c r="L24" s="109"/>
    </row>
    <row r="25" spans="1:12" ht="39.950000000000003" hidden="1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86">
        <f t="shared" si="0"/>
        <v>0</v>
      </c>
      <c r="L25" s="110"/>
    </row>
    <row r="26" spans="1:12" ht="39.950000000000003" hidden="1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86">
        <f t="shared" si="0"/>
        <v>0</v>
      </c>
      <c r="L26" s="109"/>
    </row>
    <row r="27" spans="1:12" ht="39.950000000000003" hidden="1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86">
        <f t="shared" si="0"/>
        <v>0</v>
      </c>
      <c r="L27" s="109"/>
    </row>
    <row r="28" spans="1:12" ht="39.950000000000003" hidden="1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86">
        <f t="shared" si="0"/>
        <v>0</v>
      </c>
      <c r="L28" s="109"/>
    </row>
    <row r="29" spans="1:12" ht="39.950000000000003" hidden="1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86">
        <f t="shared" si="0"/>
        <v>0</v>
      </c>
      <c r="L29" s="109"/>
    </row>
    <row r="30" spans="1:12" ht="39.950000000000003" hidden="1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86">
        <f t="shared" si="0"/>
        <v>0</v>
      </c>
      <c r="L30" s="109"/>
    </row>
    <row r="31" spans="1:12" ht="39.950000000000003" hidden="1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86">
        <f t="shared" si="0"/>
        <v>0</v>
      </c>
      <c r="L31" s="110"/>
    </row>
    <row r="32" spans="1:12" ht="39.950000000000003" hidden="1" customHeight="1" x14ac:dyDescent="0.2">
      <c r="A32" s="12"/>
      <c r="B32" s="12"/>
      <c r="C32" s="13"/>
      <c r="D32" s="12"/>
      <c r="E32" s="12"/>
      <c r="F32" s="12"/>
      <c r="G32" s="12"/>
      <c r="H32" s="12"/>
      <c r="I32" s="12"/>
      <c r="J32" s="12"/>
      <c r="K32" s="86">
        <f t="shared" si="0"/>
        <v>0</v>
      </c>
      <c r="L32" s="110"/>
    </row>
    <row r="33" spans="1:12" ht="39.950000000000003" hidden="1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86">
        <f t="shared" si="0"/>
        <v>0</v>
      </c>
      <c r="L33" s="109"/>
    </row>
    <row r="34" spans="1:12" ht="39.950000000000003" hidden="1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86">
        <f t="shared" si="0"/>
        <v>0</v>
      </c>
      <c r="L34" s="109"/>
    </row>
    <row r="35" spans="1:12" ht="39.950000000000003" hidden="1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86">
        <f t="shared" si="0"/>
        <v>0</v>
      </c>
      <c r="L35" s="109"/>
    </row>
    <row r="36" spans="1:12" ht="39.950000000000003" hidden="1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86">
        <f t="shared" si="0"/>
        <v>0</v>
      </c>
      <c r="L36" s="109"/>
    </row>
    <row r="37" spans="1:12" ht="39.950000000000003" hidden="1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86">
        <f t="shared" si="0"/>
        <v>0</v>
      </c>
      <c r="L37" s="110"/>
    </row>
    <row r="38" spans="1:12" ht="39.950000000000003" hidden="1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86">
        <f t="shared" si="0"/>
        <v>0</v>
      </c>
      <c r="L38" s="109"/>
    </row>
    <row r="39" spans="1:12" ht="39.950000000000003" hidden="1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86">
        <f t="shared" si="0"/>
        <v>0</v>
      </c>
      <c r="L39" s="109"/>
    </row>
    <row r="40" spans="1:12" ht="39.950000000000003" hidden="1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86">
        <f t="shared" si="0"/>
        <v>0</v>
      </c>
      <c r="L40" s="109"/>
    </row>
    <row r="41" spans="1:12" hidden="1" x14ac:dyDescent="0.2">
      <c r="K41" s="86">
        <f t="shared" si="0"/>
        <v>0</v>
      </c>
    </row>
    <row r="42" spans="1:12" hidden="1" x14ac:dyDescent="0.2">
      <c r="K42" s="86">
        <f t="shared" si="0"/>
        <v>0</v>
      </c>
    </row>
    <row r="43" spans="1:12" hidden="1" x14ac:dyDescent="0.2">
      <c r="K43" s="86">
        <f t="shared" si="0"/>
        <v>0</v>
      </c>
    </row>
    <row r="44" spans="1:12" hidden="1" x14ac:dyDescent="0.2">
      <c r="K44" s="86">
        <f t="shared" si="0"/>
        <v>0</v>
      </c>
    </row>
    <row r="45" spans="1:12" hidden="1" x14ac:dyDescent="0.2">
      <c r="K45" s="86">
        <f t="shared" si="0"/>
        <v>0</v>
      </c>
    </row>
    <row r="46" spans="1:12" hidden="1" x14ac:dyDescent="0.2">
      <c r="K46" s="86">
        <f t="shared" si="0"/>
        <v>0</v>
      </c>
    </row>
    <row r="47" spans="1:12" hidden="1" x14ac:dyDescent="0.2">
      <c r="K47" s="86">
        <f t="shared" si="0"/>
        <v>0</v>
      </c>
    </row>
    <row r="48" spans="1:12" hidden="1" x14ac:dyDescent="0.2">
      <c r="K48" s="86">
        <f t="shared" si="0"/>
        <v>0</v>
      </c>
    </row>
    <row r="49" spans="11:11" hidden="1" x14ac:dyDescent="0.2">
      <c r="K49" s="86">
        <f t="shared" si="0"/>
        <v>0</v>
      </c>
    </row>
    <row r="50" spans="11:11" hidden="1" x14ac:dyDescent="0.2">
      <c r="K50" s="86">
        <f t="shared" si="0"/>
        <v>0</v>
      </c>
    </row>
    <row r="51" spans="11:11" hidden="1" x14ac:dyDescent="0.2">
      <c r="K51" s="86">
        <f t="shared" si="0"/>
        <v>0</v>
      </c>
    </row>
    <row r="52" spans="11:11" hidden="1" x14ac:dyDescent="0.2">
      <c r="K52" s="86">
        <f t="shared" si="0"/>
        <v>0</v>
      </c>
    </row>
    <row r="53" spans="11:11" hidden="1" x14ac:dyDescent="0.2">
      <c r="K53" s="86">
        <f t="shared" si="0"/>
        <v>0</v>
      </c>
    </row>
    <row r="54" spans="11:11" hidden="1" x14ac:dyDescent="0.2">
      <c r="K54" s="86">
        <f t="shared" si="0"/>
        <v>0</v>
      </c>
    </row>
    <row r="55" spans="11:11" hidden="1" x14ac:dyDescent="0.2">
      <c r="K55" s="86">
        <f t="shared" si="0"/>
        <v>0</v>
      </c>
    </row>
    <row r="56" spans="11:11" hidden="1" x14ac:dyDescent="0.2">
      <c r="K56" s="86">
        <f t="shared" si="0"/>
        <v>0</v>
      </c>
    </row>
    <row r="57" spans="11:11" hidden="1" x14ac:dyDescent="0.2">
      <c r="K57" s="86">
        <f t="shared" si="0"/>
        <v>0</v>
      </c>
    </row>
    <row r="58" spans="11:11" hidden="1" x14ac:dyDescent="0.2">
      <c r="K58" s="86">
        <f t="shared" si="0"/>
        <v>0</v>
      </c>
    </row>
    <row r="59" spans="11:11" hidden="1" x14ac:dyDescent="0.2">
      <c r="K59" s="86">
        <f t="shared" si="0"/>
        <v>0</v>
      </c>
    </row>
    <row r="60" spans="11:11" hidden="1" x14ac:dyDescent="0.2">
      <c r="K60" s="86">
        <f t="shared" si="0"/>
        <v>0</v>
      </c>
    </row>
    <row r="61" spans="11:11" hidden="1" x14ac:dyDescent="0.2">
      <c r="K61" s="86">
        <f t="shared" si="0"/>
        <v>0</v>
      </c>
    </row>
    <row r="62" spans="11:11" hidden="1" x14ac:dyDescent="0.2">
      <c r="K62" s="86">
        <f t="shared" si="0"/>
        <v>0</v>
      </c>
    </row>
    <row r="63" spans="11:11" hidden="1" x14ac:dyDescent="0.2">
      <c r="K63" s="86">
        <f t="shared" si="0"/>
        <v>0</v>
      </c>
    </row>
    <row r="64" spans="11:11" hidden="1" x14ac:dyDescent="0.2">
      <c r="K64" s="86">
        <f t="shared" si="0"/>
        <v>0</v>
      </c>
    </row>
    <row r="65" spans="11:11" hidden="1" x14ac:dyDescent="0.2">
      <c r="K65" s="86">
        <f t="shared" si="0"/>
        <v>0</v>
      </c>
    </row>
    <row r="66" spans="11:11" hidden="1" x14ac:dyDescent="0.2">
      <c r="K66" s="86">
        <f t="shared" si="0"/>
        <v>0</v>
      </c>
    </row>
    <row r="67" spans="11:11" hidden="1" x14ac:dyDescent="0.2">
      <c r="K67" s="86">
        <f t="shared" si="0"/>
        <v>0</v>
      </c>
    </row>
    <row r="68" spans="11:11" hidden="1" x14ac:dyDescent="0.2">
      <c r="K68" s="86">
        <f t="shared" si="0"/>
        <v>0</v>
      </c>
    </row>
    <row r="69" spans="11:11" hidden="1" x14ac:dyDescent="0.2">
      <c r="K69" s="86">
        <f t="shared" si="0"/>
        <v>0</v>
      </c>
    </row>
    <row r="70" spans="11:11" hidden="1" x14ac:dyDescent="0.2">
      <c r="K70" s="86">
        <f t="shared" si="0"/>
        <v>0</v>
      </c>
    </row>
    <row r="71" spans="11:11" hidden="1" x14ac:dyDescent="0.2">
      <c r="K71" s="86">
        <f t="shared" si="0"/>
        <v>0</v>
      </c>
    </row>
    <row r="72" spans="11:11" hidden="1" x14ac:dyDescent="0.2">
      <c r="K72" s="86">
        <f t="shared" si="0"/>
        <v>0</v>
      </c>
    </row>
    <row r="73" spans="11:11" hidden="1" x14ac:dyDescent="0.2">
      <c r="K73" s="86">
        <f t="shared" ref="K73:K110" si="1">+(G73*H73*I73*J73)/1000</f>
        <v>0</v>
      </c>
    </row>
    <row r="74" spans="11:11" hidden="1" x14ac:dyDescent="0.2">
      <c r="K74" s="86">
        <f t="shared" si="1"/>
        <v>0</v>
      </c>
    </row>
    <row r="75" spans="11:11" hidden="1" x14ac:dyDescent="0.2">
      <c r="K75" s="86">
        <f t="shared" si="1"/>
        <v>0</v>
      </c>
    </row>
    <row r="76" spans="11:11" hidden="1" x14ac:dyDescent="0.2">
      <c r="K76" s="86">
        <f t="shared" si="1"/>
        <v>0</v>
      </c>
    </row>
    <row r="77" spans="11:11" hidden="1" x14ac:dyDescent="0.2">
      <c r="K77" s="86">
        <f t="shared" si="1"/>
        <v>0</v>
      </c>
    </row>
    <row r="78" spans="11:11" hidden="1" x14ac:dyDescent="0.2">
      <c r="K78" s="86">
        <f t="shared" si="1"/>
        <v>0</v>
      </c>
    </row>
    <row r="79" spans="11:11" hidden="1" x14ac:dyDescent="0.2">
      <c r="K79" s="86">
        <f t="shared" si="1"/>
        <v>0</v>
      </c>
    </row>
    <row r="80" spans="11:11" hidden="1" x14ac:dyDescent="0.2">
      <c r="K80" s="86">
        <f t="shared" si="1"/>
        <v>0</v>
      </c>
    </row>
    <row r="81" spans="11:11" hidden="1" x14ac:dyDescent="0.2">
      <c r="K81" s="86">
        <f t="shared" si="1"/>
        <v>0</v>
      </c>
    </row>
    <row r="82" spans="11:11" hidden="1" x14ac:dyDescent="0.2">
      <c r="K82" s="86">
        <f t="shared" si="1"/>
        <v>0</v>
      </c>
    </row>
    <row r="83" spans="11:11" hidden="1" x14ac:dyDescent="0.2">
      <c r="K83" s="86">
        <f t="shared" si="1"/>
        <v>0</v>
      </c>
    </row>
    <row r="84" spans="11:11" hidden="1" x14ac:dyDescent="0.2">
      <c r="K84" s="86">
        <f t="shared" si="1"/>
        <v>0</v>
      </c>
    </row>
    <row r="85" spans="11:11" hidden="1" x14ac:dyDescent="0.2">
      <c r="K85" s="86">
        <f t="shared" si="1"/>
        <v>0</v>
      </c>
    </row>
    <row r="86" spans="11:11" hidden="1" x14ac:dyDescent="0.2">
      <c r="K86" s="86">
        <f t="shared" si="1"/>
        <v>0</v>
      </c>
    </row>
    <row r="87" spans="11:11" hidden="1" x14ac:dyDescent="0.2">
      <c r="K87" s="86">
        <f t="shared" si="1"/>
        <v>0</v>
      </c>
    </row>
    <row r="88" spans="11:11" hidden="1" x14ac:dyDescent="0.2">
      <c r="K88" s="86">
        <f t="shared" si="1"/>
        <v>0</v>
      </c>
    </row>
    <row r="89" spans="11:11" hidden="1" x14ac:dyDescent="0.2">
      <c r="K89" s="86">
        <f t="shared" si="1"/>
        <v>0</v>
      </c>
    </row>
    <row r="90" spans="11:11" hidden="1" x14ac:dyDescent="0.2">
      <c r="K90" s="86">
        <f t="shared" si="1"/>
        <v>0</v>
      </c>
    </row>
    <row r="91" spans="11:11" hidden="1" x14ac:dyDescent="0.2">
      <c r="K91" s="86">
        <f t="shared" si="1"/>
        <v>0</v>
      </c>
    </row>
    <row r="92" spans="11:11" hidden="1" x14ac:dyDescent="0.2">
      <c r="K92" s="86">
        <f t="shared" si="1"/>
        <v>0</v>
      </c>
    </row>
    <row r="93" spans="11:11" hidden="1" x14ac:dyDescent="0.2">
      <c r="K93" s="86">
        <f t="shared" si="1"/>
        <v>0</v>
      </c>
    </row>
    <row r="94" spans="11:11" hidden="1" x14ac:dyDescent="0.2">
      <c r="K94" s="86">
        <f t="shared" si="1"/>
        <v>0</v>
      </c>
    </row>
    <row r="95" spans="11:11" hidden="1" x14ac:dyDescent="0.2">
      <c r="K95" s="86">
        <f t="shared" si="1"/>
        <v>0</v>
      </c>
    </row>
    <row r="96" spans="11:11" hidden="1" x14ac:dyDescent="0.2">
      <c r="K96" s="86">
        <f t="shared" si="1"/>
        <v>0</v>
      </c>
    </row>
    <row r="97" spans="11:11" hidden="1" x14ac:dyDescent="0.2">
      <c r="K97" s="86">
        <f t="shared" si="1"/>
        <v>0</v>
      </c>
    </row>
    <row r="98" spans="11:11" hidden="1" x14ac:dyDescent="0.2">
      <c r="K98" s="86">
        <f t="shared" si="1"/>
        <v>0</v>
      </c>
    </row>
    <row r="99" spans="11:11" hidden="1" x14ac:dyDescent="0.2">
      <c r="K99" s="86">
        <f t="shared" si="1"/>
        <v>0</v>
      </c>
    </row>
    <row r="100" spans="11:11" hidden="1" x14ac:dyDescent="0.2">
      <c r="K100" s="86">
        <f t="shared" si="1"/>
        <v>0</v>
      </c>
    </row>
    <row r="101" spans="11:11" hidden="1" x14ac:dyDescent="0.2">
      <c r="K101" s="86">
        <f t="shared" si="1"/>
        <v>0</v>
      </c>
    </row>
    <row r="102" spans="11:11" hidden="1" x14ac:dyDescent="0.2">
      <c r="K102" s="86">
        <f t="shared" si="1"/>
        <v>0</v>
      </c>
    </row>
    <row r="103" spans="11:11" hidden="1" x14ac:dyDescent="0.2">
      <c r="K103" s="86">
        <f t="shared" si="1"/>
        <v>0</v>
      </c>
    </row>
    <row r="104" spans="11:11" hidden="1" x14ac:dyDescent="0.2">
      <c r="K104" s="86">
        <f t="shared" si="1"/>
        <v>0</v>
      </c>
    </row>
    <row r="105" spans="11:11" hidden="1" x14ac:dyDescent="0.2">
      <c r="K105" s="86">
        <f t="shared" si="1"/>
        <v>0</v>
      </c>
    </row>
    <row r="106" spans="11:11" hidden="1" x14ac:dyDescent="0.2">
      <c r="K106" s="86">
        <f t="shared" si="1"/>
        <v>0</v>
      </c>
    </row>
    <row r="107" spans="11:11" hidden="1" x14ac:dyDescent="0.2">
      <c r="K107" s="86">
        <f t="shared" si="1"/>
        <v>0</v>
      </c>
    </row>
    <row r="108" spans="11:11" hidden="1" x14ac:dyDescent="0.2">
      <c r="K108" s="86">
        <f t="shared" si="1"/>
        <v>0</v>
      </c>
    </row>
    <row r="109" spans="11:11" hidden="1" x14ac:dyDescent="0.2">
      <c r="K109" s="86">
        <f t="shared" si="1"/>
        <v>0</v>
      </c>
    </row>
    <row r="110" spans="11:11" hidden="1" x14ac:dyDescent="0.2">
      <c r="K110" s="86">
        <f t="shared" si="1"/>
        <v>0</v>
      </c>
    </row>
    <row r="111" spans="11:11" s="2" customFormat="1" ht="15" x14ac:dyDescent="0.25">
      <c r="K111" s="112">
        <f>SUM(K8:K110)</f>
        <v>0</v>
      </c>
    </row>
    <row r="112" spans="11:11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</sheetData>
  <mergeCells count="1">
    <mergeCell ref="A1:K1"/>
  </mergeCells>
  <phoneticPr fontId="0" type="noConversion"/>
  <printOptions horizontalCentered="1"/>
  <pageMargins left="0.19685039370078741" right="0" top="0.43307086614173229" bottom="0.39370078740157483" header="0.39370078740157483" footer="0"/>
  <pageSetup scale="49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="130" zoomScaleNormal="130" workbookViewId="0">
      <selection sqref="A1:XFD1048576"/>
    </sheetView>
  </sheetViews>
  <sheetFormatPr baseColWidth="10" defaultRowHeight="15" x14ac:dyDescent="0.2"/>
  <cols>
    <col min="1" max="1" width="36.42578125" style="114" bestFit="1" customWidth="1"/>
    <col min="2" max="2" width="17.5703125" style="114" bestFit="1" customWidth="1"/>
    <col min="3" max="3" width="18.42578125" style="114" customWidth="1"/>
    <col min="4" max="4" width="19.85546875" style="114" customWidth="1"/>
    <col min="5" max="16384" width="11.42578125" style="114"/>
  </cols>
  <sheetData>
    <row r="1" spans="1:4" ht="75" customHeight="1" x14ac:dyDescent="0.2">
      <c r="A1" s="165" t="s">
        <v>78</v>
      </c>
      <c r="B1" s="165"/>
      <c r="C1" s="165"/>
      <c r="D1" s="165"/>
    </row>
    <row r="2" spans="1:4" ht="15.75" customHeight="1" x14ac:dyDescent="0.2">
      <c r="A2" s="166" t="s">
        <v>73</v>
      </c>
      <c r="B2" s="166" t="s">
        <v>80</v>
      </c>
      <c r="C2" s="166"/>
      <c r="D2" s="166"/>
    </row>
    <row r="3" spans="1:4" ht="31.5" x14ac:dyDescent="0.2">
      <c r="A3" s="166"/>
      <c r="B3" s="113" t="s">
        <v>69</v>
      </c>
      <c r="C3" s="113" t="s">
        <v>70</v>
      </c>
      <c r="D3" s="113" t="s">
        <v>74</v>
      </c>
    </row>
    <row r="4" spans="1:4" x14ac:dyDescent="0.2">
      <c r="A4" s="114" t="s">
        <v>75</v>
      </c>
      <c r="B4" s="170">
        <v>10.9</v>
      </c>
      <c r="C4" s="170" t="s">
        <v>71</v>
      </c>
      <c r="D4" s="170">
        <v>12.2</v>
      </c>
    </row>
    <row r="5" spans="1:4" x14ac:dyDescent="0.2">
      <c r="A5" s="114" t="s">
        <v>76</v>
      </c>
      <c r="B5" s="170" t="s">
        <v>71</v>
      </c>
      <c r="C5" s="170">
        <v>11</v>
      </c>
      <c r="D5" s="170">
        <v>12.2</v>
      </c>
    </row>
    <row r="6" spans="1:4" x14ac:dyDescent="0.2">
      <c r="A6" s="114" t="s">
        <v>72</v>
      </c>
      <c r="B6" s="170" t="s">
        <v>71</v>
      </c>
      <c r="C6" s="170">
        <v>11</v>
      </c>
      <c r="D6" s="170">
        <v>11.5</v>
      </c>
    </row>
    <row r="8" spans="1:4" ht="15" customHeight="1" x14ac:dyDescent="0.2">
      <c r="A8" s="167" t="s">
        <v>77</v>
      </c>
      <c r="B8" s="167"/>
      <c r="C8" s="167"/>
      <c r="D8" s="167"/>
    </row>
    <row r="10" spans="1:4" x14ac:dyDescent="0.2">
      <c r="A10" s="115"/>
    </row>
    <row r="11" spans="1:4" ht="41.25" customHeight="1" x14ac:dyDescent="0.2">
      <c r="A11" s="168" t="s">
        <v>79</v>
      </c>
      <c r="B11" s="169" t="s">
        <v>81</v>
      </c>
      <c r="C11" s="169"/>
    </row>
    <row r="16" spans="1:4" x14ac:dyDescent="0.2">
      <c r="A16" s="115"/>
    </row>
  </sheetData>
  <mergeCells count="5">
    <mergeCell ref="A1:D1"/>
    <mergeCell ref="A2:A3"/>
    <mergeCell ref="B2:D2"/>
    <mergeCell ref="A8:D8"/>
    <mergeCell ref="B11:C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Luminarias</vt:lpstr>
      <vt:lpstr>Cocina</vt:lpstr>
      <vt:lpstr>Cómputo</vt:lpstr>
      <vt:lpstr>AAc</vt:lpstr>
      <vt:lpstr>EER</vt:lpstr>
      <vt:lpstr>Cocina!Área_de_impresión</vt:lpstr>
      <vt:lpstr>Cómputo!Área_de_impresión</vt:lpstr>
    </vt:vector>
  </TitlesOfParts>
  <Company>cnfl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aapu</dc:creator>
  <cp:lastModifiedBy>Karla María Astorga Castro</cp:lastModifiedBy>
  <cp:lastPrinted>2008-04-09T13:56:54Z</cp:lastPrinted>
  <dcterms:created xsi:type="dcterms:W3CDTF">2007-03-29T13:36:53Z</dcterms:created>
  <dcterms:modified xsi:type="dcterms:W3CDTF">2017-11-30T14:43:05Z</dcterms:modified>
</cp:coreProperties>
</file>